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marco\Desktop\"/>
    </mc:Choice>
  </mc:AlternateContent>
  <xr:revisionPtr revIDLastSave="0" documentId="13_ncr:1_{D7D99B95-99E9-42F8-8007-2D9E0048031D}" xr6:coauthVersionLast="47" xr6:coauthVersionMax="47" xr10:uidLastSave="{00000000-0000-0000-0000-000000000000}"/>
  <bookViews>
    <workbookView xWindow="-120" yWindow="-120" windowWidth="24240" windowHeight="13020" xr2:uid="{96844C3C-7AC8-4CB4-BD83-C1F387FED5E0}"/>
  </bookViews>
  <sheets>
    <sheet name="Sheet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6" i="2" l="1"/>
  <c r="F165" i="2"/>
  <c r="F150" i="2"/>
  <c r="F151" i="2"/>
  <c r="F152" i="2"/>
  <c r="F153" i="2"/>
  <c r="F154" i="2"/>
  <c r="F155" i="2"/>
  <c r="F156" i="2"/>
  <c r="F157" i="2"/>
  <c r="F158" i="2"/>
  <c r="F159" i="2"/>
  <c r="F160" i="2"/>
  <c r="F161" i="2"/>
  <c r="F162" i="2"/>
  <c r="F149" i="2"/>
  <c r="F134" i="2"/>
  <c r="F135" i="2"/>
  <c r="F136" i="2"/>
  <c r="F137" i="2"/>
  <c r="F138" i="2"/>
  <c r="F139" i="2"/>
  <c r="F140" i="2"/>
  <c r="F141" i="2"/>
  <c r="F142" i="2"/>
  <c r="F143" i="2"/>
  <c r="F144" i="2"/>
  <c r="F145" i="2"/>
  <c r="F146" i="2"/>
  <c r="F133" i="2"/>
  <c r="F129" i="2"/>
  <c r="F130" i="2"/>
  <c r="F128" i="2"/>
  <c r="F116" i="2"/>
  <c r="F117" i="2"/>
  <c r="F118" i="2"/>
  <c r="F119" i="2"/>
  <c r="F120" i="2"/>
  <c r="F121" i="2"/>
  <c r="F122" i="2"/>
  <c r="F123" i="2"/>
  <c r="F124" i="2"/>
  <c r="F125" i="2"/>
  <c r="F115" i="2"/>
  <c r="F103" i="2"/>
  <c r="F104" i="2"/>
  <c r="F105" i="2"/>
  <c r="F106" i="2"/>
  <c r="F107" i="2"/>
  <c r="F108" i="2"/>
  <c r="F109" i="2"/>
  <c r="F110" i="2"/>
  <c r="F111" i="2"/>
  <c r="F112" i="2"/>
  <c r="F102" i="2"/>
  <c r="F95" i="2"/>
  <c r="F96" i="2"/>
  <c r="F97" i="2"/>
  <c r="F98" i="2"/>
  <c r="F99" i="2"/>
  <c r="F94" i="2"/>
  <c r="F85" i="2"/>
  <c r="F86" i="2"/>
  <c r="F87" i="2"/>
  <c r="F88" i="2"/>
  <c r="F89" i="2"/>
  <c r="F90" i="2"/>
  <c r="F91" i="2"/>
  <c r="F84" i="2"/>
  <c r="F58" i="2"/>
  <c r="F59" i="2"/>
  <c r="F60" i="2"/>
  <c r="F61" i="2"/>
  <c r="F62" i="2"/>
  <c r="F63" i="2"/>
  <c r="F64" i="2"/>
  <c r="F65" i="2"/>
  <c r="F66" i="2"/>
  <c r="F67" i="2"/>
  <c r="F68" i="2"/>
  <c r="F69" i="2"/>
  <c r="F70" i="2"/>
  <c r="F71" i="2"/>
  <c r="F72" i="2"/>
  <c r="F73" i="2"/>
  <c r="F74" i="2"/>
  <c r="F75" i="2"/>
  <c r="F76" i="2"/>
  <c r="F77" i="2"/>
  <c r="F78" i="2"/>
  <c r="F79" i="2"/>
  <c r="F80" i="2"/>
  <c r="F81" i="2"/>
  <c r="F57" i="2"/>
  <c r="F46" i="2"/>
  <c r="F47" i="2"/>
  <c r="F48" i="2"/>
  <c r="F49" i="2"/>
  <c r="F50" i="2"/>
  <c r="F51" i="2"/>
  <c r="F52" i="2"/>
  <c r="F53" i="2"/>
  <c r="F54" i="2"/>
  <c r="F45" i="2"/>
  <c r="F32" i="2"/>
  <c r="F33" i="2"/>
  <c r="F34" i="2"/>
  <c r="F35" i="2"/>
  <c r="F36" i="2"/>
  <c r="F37" i="2"/>
  <c r="F38" i="2"/>
  <c r="F39" i="2"/>
  <c r="F40" i="2"/>
  <c r="F41" i="2"/>
  <c r="F42" i="2"/>
  <c r="F31" i="2"/>
  <c r="F17" i="2"/>
  <c r="F18" i="2"/>
  <c r="F19" i="2"/>
  <c r="F20" i="2"/>
  <c r="F21" i="2"/>
  <c r="F22" i="2"/>
  <c r="F23" i="2"/>
  <c r="F24" i="2"/>
  <c r="F25" i="2"/>
  <c r="F26" i="2"/>
  <c r="F27" i="2"/>
  <c r="F28" i="2"/>
  <c r="F16" i="2"/>
</calcChain>
</file>

<file path=xl/sharedStrings.xml><?xml version="1.0" encoding="utf-8"?>
<sst xmlns="http://schemas.openxmlformats.org/spreadsheetml/2006/main" count="457" uniqueCount="336">
  <si>
    <t>PRICE euro</t>
  </si>
  <si>
    <t>UNIT</t>
  </si>
  <si>
    <t>QTY</t>
  </si>
  <si>
    <t>37 g.</t>
  </si>
  <si>
    <t>250 g.</t>
  </si>
  <si>
    <t>100 g.</t>
  </si>
  <si>
    <t>350 g.</t>
  </si>
  <si>
    <t>500 g.</t>
  </si>
  <si>
    <t>200 g.</t>
  </si>
  <si>
    <t>375 g.</t>
  </si>
  <si>
    <t>1 kg.</t>
  </si>
  <si>
    <t>430 g.</t>
  </si>
  <si>
    <t>1 lt</t>
  </si>
  <si>
    <t>150 g.</t>
  </si>
  <si>
    <t>300 g.</t>
  </si>
  <si>
    <t>509 g.</t>
  </si>
  <si>
    <t>800 g.</t>
  </si>
  <si>
    <t>1 kg. </t>
  </si>
  <si>
    <t>PRICE</t>
  </si>
  <si>
    <t>1 Lit.</t>
  </si>
  <si>
    <t>0,5 Lit.</t>
  </si>
  <si>
    <t>50 g.</t>
  </si>
  <si>
    <t>30 g.</t>
  </si>
  <si>
    <t>40 g.</t>
  </si>
  <si>
    <t>275 g.</t>
  </si>
  <si>
    <t>240 g.</t>
  </si>
  <si>
    <t>260 g.</t>
  </si>
  <si>
    <t>10 g.</t>
  </si>
  <si>
    <t>560 g.</t>
  </si>
  <si>
    <t>195 g.</t>
  </si>
  <si>
    <t>160 g.</t>
  </si>
  <si>
    <t>285 g.</t>
  </si>
  <si>
    <t>415 g.</t>
  </si>
  <si>
    <t>565 g.</t>
  </si>
  <si>
    <t>700 Ml.</t>
  </si>
  <si>
    <t>400 g.</t>
  </si>
  <si>
    <t>185 g.</t>
  </si>
  <si>
    <t>1,5 Lit</t>
  </si>
  <si>
    <t>1,5 Lit.</t>
  </si>
  <si>
    <t>33 Cl.</t>
  </si>
  <si>
    <t>0,75 Cl.</t>
  </si>
  <si>
    <t xml:space="preserve">Local beer - </t>
  </si>
  <si>
    <t>0,33 Cl.</t>
  </si>
  <si>
    <t xml:space="preserve">Heineken beer - </t>
  </si>
  <si>
    <t xml:space="preserve">Beck‘s beer - </t>
  </si>
  <si>
    <t xml:space="preserve">Ceres beer - </t>
  </si>
  <si>
    <t xml:space="preserve">Tennens beer - </t>
  </si>
  <si>
    <t>Corona beer</t>
  </si>
  <si>
    <t xml:space="preserve">Campari bitter - </t>
  </si>
  <si>
    <t xml:space="preserve">Red Martini - </t>
  </si>
  <si>
    <t>1 Lit.1 </t>
  </si>
  <si>
    <t xml:space="preserve">Martini dry - </t>
  </si>
  <si>
    <t xml:space="preserve">Whisky Ballantines - </t>
  </si>
  <si>
    <t xml:space="preserve">Whisky  (Glen Grant) - </t>
  </si>
  <si>
    <t xml:space="preserve">Gin Gordon - </t>
  </si>
  <si>
    <t xml:space="preserve">Rum Bacardi - </t>
  </si>
  <si>
    <t xml:space="preserve">Brandy (Vecchia Romagna) - </t>
  </si>
  <si>
    <t>300 Ml</t>
  </si>
  <si>
    <t>450 Ml.</t>
  </si>
  <si>
    <t>750 Ml.</t>
  </si>
  <si>
    <t>2 Nr.</t>
  </si>
  <si>
    <t>1 Nr.</t>
  </si>
  <si>
    <t>25 Mt.</t>
  </si>
  <si>
    <t>10 Nr.</t>
  </si>
  <si>
    <t>8 Mt.</t>
  </si>
  <si>
    <t>100 Nr.</t>
  </si>
  <si>
    <t>15 bags</t>
  </si>
  <si>
    <t>Special Basket</t>
  </si>
  <si>
    <t>Cestini</t>
  </si>
  <si>
    <t>Price euro</t>
  </si>
  <si>
    <t>Seasonal Fruit Basket plus 1 bottle of Malvasia.</t>
  </si>
  <si>
    <t>Frutta di stagione piu’ 1 bottiglia di Malvasia</t>
  </si>
  <si>
    <t>Mix of local Product Cheese/salami/olives plus 1 bottle of Malvasia</t>
  </si>
  <si>
    <t>Misto di prodotti locali Formaggi/salami/olive più 1 bottiglia di Malvasia</t>
  </si>
  <si>
    <t>Please select your choice from the list above and return it to us. Payment for your selection will occur on the day of your charter start at the base only in cash. Please be prepared for these expenses. Service on board implies 15% extra charge of the total amount of provisioning. Thank you.</t>
  </si>
  <si>
    <t>COLAZIONE</t>
  </si>
  <si>
    <r>
      <t>BREAKFAST</t>
    </r>
    <r>
      <rPr>
        <sz val="10"/>
        <color rgb="FF000000"/>
        <rFont val="Tahoma"/>
        <family val="2"/>
      </rPr>
      <t xml:space="preserve"> </t>
    </r>
  </si>
  <si>
    <t>Te' in bustine lipton</t>
  </si>
  <si>
    <t>Caffè lavazza</t>
  </si>
  <si>
    <t>Nescafè</t>
  </si>
  <si>
    <t>Miele</t>
  </si>
  <si>
    <t>Nutella</t>
  </si>
  <si>
    <t>Zucchero</t>
  </si>
  <si>
    <t>Nescafè deteinato</t>
  </si>
  <si>
    <t>Marmellata di albicocche</t>
  </si>
  <si>
    <t>Marmellata di fragole</t>
  </si>
  <si>
    <t>Marmellata di arance</t>
  </si>
  <si>
    <t>Biscotti (mulino bianco)</t>
  </si>
  <si>
    <t>Corn Flakes Kellog's</t>
  </si>
  <si>
    <t>Pan carre'</t>
  </si>
  <si>
    <t>Burro</t>
  </si>
  <si>
    <t>Emmental</t>
  </si>
  <si>
    <t>Mozzarella</t>
  </si>
  <si>
    <t>Philadelphia</t>
  </si>
  <si>
    <t>Uova</t>
  </si>
  <si>
    <t>Latte intero</t>
  </si>
  <si>
    <t>Latte scremato</t>
  </si>
  <si>
    <t>Yogurt bianco</t>
  </si>
  <si>
    <t>Yogurt alla frutta</t>
  </si>
  <si>
    <t>Formaggio locale</t>
  </si>
  <si>
    <t>Parmigiano (intero)</t>
  </si>
  <si>
    <t>Parmigiano grattugiato</t>
  </si>
  <si>
    <t>PRODOTTI CASSEARI</t>
  </si>
  <si>
    <t>DAIRY PRODUCTS</t>
  </si>
  <si>
    <t>VERDURA</t>
  </si>
  <si>
    <r>
      <t>VEGETABLES</t>
    </r>
    <r>
      <rPr>
        <sz val="10"/>
        <color rgb="FF000000"/>
        <rFont val="Tahoma"/>
        <family val="2"/>
      </rPr>
      <t xml:space="preserve"> </t>
    </r>
  </si>
  <si>
    <t>PRODOTTI PRINCIPALI</t>
  </si>
  <si>
    <t xml:space="preserve">STAPLES </t>
  </si>
  <si>
    <t>FRUTTA</t>
  </si>
  <si>
    <r>
      <t>FRUIT</t>
    </r>
    <r>
      <rPr>
        <sz val="10"/>
        <color rgb="FF000000"/>
        <rFont val="Tahoma"/>
        <family val="2"/>
      </rPr>
      <t xml:space="preserve"> </t>
    </r>
  </si>
  <si>
    <t>SNACKS</t>
  </si>
  <si>
    <t xml:space="preserve">SNACKS </t>
  </si>
  <si>
    <t>CIBI IN SCATOLA</t>
  </si>
  <si>
    <t xml:space="preserve">CANNED FOOD </t>
  </si>
  <si>
    <t>BEVANDE</t>
  </si>
  <si>
    <t>DRINKS                      </t>
  </si>
  <si>
    <t>VINI</t>
  </si>
  <si>
    <t xml:space="preserve">WINE </t>
  </si>
  <si>
    <t>BEVANDE ALCOLICHE</t>
  </si>
  <si>
    <t xml:space="preserve">ALCOHOLIC DRINKS </t>
  </si>
  <si>
    <t>MENAGE</t>
  </si>
  <si>
    <t xml:space="preserve">HOUSEKEEPING </t>
  </si>
  <si>
    <t>Basilico</t>
  </si>
  <si>
    <t>Carote</t>
  </si>
  <si>
    <t>Melanzane</t>
  </si>
  <si>
    <t>Aglio</t>
  </si>
  <si>
    <t>Cipolle</t>
  </si>
  <si>
    <t>Prezzemolo</t>
  </si>
  <si>
    <t>Peperoni</t>
  </si>
  <si>
    <t>Patate</t>
  </si>
  <si>
    <t>Pomodori</t>
  </si>
  <si>
    <t>Zucchine</t>
  </si>
  <si>
    <t>Pane</t>
  </si>
  <si>
    <t>Spaghetti</t>
  </si>
  <si>
    <t>Maccheroni</t>
  </si>
  <si>
    <t>Riso</t>
  </si>
  <si>
    <t>Basmati</t>
  </si>
  <si>
    <t>Sale</t>
  </si>
  <si>
    <t>Peperoncino</t>
  </si>
  <si>
    <t>Paprica</t>
  </si>
  <si>
    <t>Ketchup</t>
  </si>
  <si>
    <t>Maionese</t>
  </si>
  <si>
    <t>Senape</t>
  </si>
  <si>
    <t>Origano</t>
  </si>
  <si>
    <t>Salame</t>
  </si>
  <si>
    <t>Dadi (vegetale)</t>
  </si>
  <si>
    <t>Pan grattato</t>
  </si>
  <si>
    <t>Olio d'oliva</t>
  </si>
  <si>
    <t>Olio di girasole</t>
  </si>
  <si>
    <t>Aceto rosso</t>
  </si>
  <si>
    <t>Aceto bianco</t>
  </si>
  <si>
    <t>Aceto balsamico</t>
  </si>
  <si>
    <t>Sale grosso</t>
  </si>
  <si>
    <t>Pepe nero</t>
  </si>
  <si>
    <t>Dadi (alla carne)</t>
  </si>
  <si>
    <t>Prosciutto cotto</t>
  </si>
  <si>
    <t>Prosciutto crudo</t>
  </si>
  <si>
    <t>Mele</t>
  </si>
  <si>
    <t>Banane</t>
  </si>
  <si>
    <t>Uva</t>
  </si>
  <si>
    <t>Limoni</t>
  </si>
  <si>
    <t>Arance</t>
  </si>
  <si>
    <t>Pesche</t>
  </si>
  <si>
    <t>Pere</t>
  </si>
  <si>
    <t>uva passa</t>
  </si>
  <si>
    <t>Cracker</t>
  </si>
  <si>
    <t>Patatine</t>
  </si>
  <si>
    <t>Salatini</t>
  </si>
  <si>
    <t>Biscotti misti</t>
  </si>
  <si>
    <t>Arachidi salate</t>
  </si>
  <si>
    <t>Mandorle salate</t>
  </si>
  <si>
    <t>Tonno</t>
  </si>
  <si>
    <t>Mais</t>
  </si>
  <si>
    <t>Tonno al naturale</t>
  </si>
  <si>
    <t>Olive verdi</t>
  </si>
  <si>
    <t>Olive nere</t>
  </si>
  <si>
    <t>Pesche sciroppate</t>
  </si>
  <si>
    <t>Acciughe sott'olio</t>
  </si>
  <si>
    <t>Ananas a fette</t>
  </si>
  <si>
    <t>Salsa di pomodoro</t>
  </si>
  <si>
    <t>Pelati</t>
  </si>
  <si>
    <t>Concentrato di pomodoro</t>
  </si>
  <si>
    <t>Acqua naturale</t>
  </si>
  <si>
    <t>Acqua frizzante</t>
  </si>
  <si>
    <t>Acqua tonica</t>
  </si>
  <si>
    <t>Coca cola (lattine)</t>
  </si>
  <si>
    <t>Coca cola light (lattine)</t>
  </si>
  <si>
    <t>Sprite</t>
  </si>
  <si>
    <t>Fanta orange</t>
  </si>
  <si>
    <t>Succo di arancia</t>
  </si>
  <si>
    <t>Peach juice     " pesca</t>
  </si>
  <si>
    <t>Apricot juice     " albicocca</t>
  </si>
  <si>
    <t>Pear juice     " pera</t>
  </si>
  <si>
    <t>Vino bianco</t>
  </si>
  <si>
    <t>Vino rosso</t>
  </si>
  <si>
    <t>Prosecco</t>
  </si>
  <si>
    <t>Sapone liquido per le mani</t>
  </si>
  <si>
    <t>Sapone per i piatti</t>
  </si>
  <si>
    <t>Sapone per il bucato</t>
  </si>
  <si>
    <t>Detergente per il bagno</t>
  </si>
  <si>
    <t>Spugnette</t>
  </si>
  <si>
    <t>Insetticida</t>
  </si>
  <si>
    <t>Tovaglioli di carta</t>
  </si>
  <si>
    <t>Carta asciugatutto</t>
  </si>
  <si>
    <t>Pellicola per alimenti</t>
  </si>
  <si>
    <t>Carta igienica</t>
  </si>
  <si>
    <t>Carta d'alluminio</t>
  </si>
  <si>
    <t>Piatti di plastica</t>
  </si>
  <si>
    <t>Bicchieri di plastica</t>
  </si>
  <si>
    <t>Sacchetti per la spazzatura</t>
  </si>
  <si>
    <t>Birra locale</t>
  </si>
  <si>
    <t>Heineken</t>
  </si>
  <si>
    <t>Beck's</t>
  </si>
  <si>
    <t>ceres</t>
  </si>
  <si>
    <t>Tennens</t>
  </si>
  <si>
    <t>Corona</t>
  </si>
  <si>
    <t xml:space="preserve">Campari </t>
  </si>
  <si>
    <t>Martini rosso</t>
  </si>
  <si>
    <t>Martini dry</t>
  </si>
  <si>
    <t>Ballantines</t>
  </si>
  <si>
    <t>Glen grant</t>
  </si>
  <si>
    <t>Gordon gin</t>
  </si>
  <si>
    <t>Bacardi rum</t>
  </si>
  <si>
    <t>vecchia romagna</t>
  </si>
  <si>
    <t xml:space="preserve">Tea bags </t>
  </si>
  <si>
    <t xml:space="preserve">Coffee (Espresso) </t>
  </si>
  <si>
    <t xml:space="preserve">Nescafe </t>
  </si>
  <si>
    <t xml:space="preserve">Decaffeinated Nescafe </t>
  </si>
  <si>
    <t xml:space="preserve">Apricot jam </t>
  </si>
  <si>
    <t xml:space="preserve">Strawberry jam </t>
  </si>
  <si>
    <t xml:space="preserve">Orange marmalade </t>
  </si>
  <si>
    <t xml:space="preserve">Honey </t>
  </si>
  <si>
    <t xml:space="preserve">Nutella                                  </t>
  </si>
  <si>
    <t xml:space="preserve">Corn Flakes </t>
  </si>
  <si>
    <t>Biscuits</t>
  </si>
  <si>
    <t>Sugar</t>
  </si>
  <si>
    <t xml:space="preserve">Toast bread </t>
  </si>
  <si>
    <t>Butter</t>
  </si>
  <si>
    <t xml:space="preserve">Whole milk </t>
  </si>
  <si>
    <t xml:space="preserve">Skim-milk </t>
  </si>
  <si>
    <t xml:space="preserve">Plain Yogurt </t>
  </si>
  <si>
    <t>Fruit yogurt</t>
  </si>
  <si>
    <t xml:space="preserve">Emmental </t>
  </si>
  <si>
    <t>Mozzarella      </t>
  </si>
  <si>
    <t xml:space="preserve">Local cheese </t>
  </si>
  <si>
    <t xml:space="preserve">Cream cheese </t>
  </si>
  <si>
    <t xml:space="preserve">Parmesan (piece) </t>
  </si>
  <si>
    <t xml:space="preserve">Grated parmesan                     </t>
  </si>
  <si>
    <t xml:space="preserve">Eggs </t>
  </si>
  <si>
    <t>Basil</t>
  </si>
  <si>
    <t>Carrots</t>
  </si>
  <si>
    <t xml:space="preserve">Eggplants </t>
  </si>
  <si>
    <t>Garlic</t>
  </si>
  <si>
    <t xml:space="preserve">Onions </t>
  </si>
  <si>
    <t xml:space="preserve">Parsley </t>
  </si>
  <si>
    <t>Peppers</t>
  </si>
  <si>
    <t xml:space="preserve">Potatoes </t>
  </si>
  <si>
    <t>Tomatoes</t>
  </si>
  <si>
    <t>Zucchini</t>
  </si>
  <si>
    <t>Bread</t>
  </si>
  <si>
    <t xml:space="preserve">Macaroni </t>
  </si>
  <si>
    <t xml:space="preserve">Basmati rice                          </t>
  </si>
  <si>
    <t xml:space="preserve">Rice </t>
  </si>
  <si>
    <t>Bread-crumbs</t>
  </si>
  <si>
    <t>Olive oil</t>
  </si>
  <si>
    <t xml:space="preserve">Sun flower oil </t>
  </si>
  <si>
    <t xml:space="preserve">Red vinegar </t>
  </si>
  <si>
    <t xml:space="preserve">White vinegar                    </t>
  </si>
  <si>
    <t xml:space="preserve">Balsamic vinegar                      </t>
  </si>
  <si>
    <t xml:space="preserve">Salt </t>
  </si>
  <si>
    <t xml:space="preserve">Coarse salt </t>
  </si>
  <si>
    <t xml:space="preserve">Black pepper </t>
  </si>
  <si>
    <t xml:space="preserve">Red pepper </t>
  </si>
  <si>
    <t xml:space="preserve">Paprika </t>
  </si>
  <si>
    <t xml:space="preserve">Mayonnaise </t>
  </si>
  <si>
    <t xml:space="preserve">Mustard </t>
  </si>
  <si>
    <t xml:space="preserve">Oregano </t>
  </si>
  <si>
    <t>Bouillon cubes (vegetable</t>
  </si>
  <si>
    <t>Bouillon cubes (beef)</t>
  </si>
  <si>
    <t xml:space="preserve">Salami </t>
  </si>
  <si>
    <t xml:space="preserve">Ham </t>
  </si>
  <si>
    <t>Parma ham</t>
  </si>
  <si>
    <t>Apples</t>
  </si>
  <si>
    <t xml:space="preserve">Bananas </t>
  </si>
  <si>
    <t xml:space="preserve">Grapes </t>
  </si>
  <si>
    <t>Lemons</t>
  </si>
  <si>
    <t>Oranges</t>
  </si>
  <si>
    <t xml:space="preserve">Peaches </t>
  </si>
  <si>
    <t>Pears</t>
  </si>
  <si>
    <t xml:space="preserve">Raisins </t>
  </si>
  <si>
    <t xml:space="preserve">Crackers </t>
  </si>
  <si>
    <t>Potato chips</t>
  </si>
  <si>
    <t xml:space="preserve">Mixed biscuits </t>
  </si>
  <si>
    <t>Salt biscuits</t>
  </si>
  <si>
    <t xml:space="preserve">Salted peanuts </t>
  </si>
  <si>
    <t xml:space="preserve">Salted almonds </t>
  </si>
  <si>
    <t xml:space="preserve">Tuna fish in oil </t>
  </si>
  <si>
    <t xml:space="preserve">Tuna fish in water </t>
  </si>
  <si>
    <t xml:space="preserve">Anchovies in oil </t>
  </si>
  <si>
    <t xml:space="preserve">Sweet corn </t>
  </si>
  <si>
    <t xml:space="preserve">Green olives </t>
  </si>
  <si>
    <t xml:space="preserve">Black olives </t>
  </si>
  <si>
    <t>Sliced Pineapple</t>
  </si>
  <si>
    <t>Tomato sauce</t>
  </si>
  <si>
    <t xml:space="preserve">Peeled tomatoes </t>
  </si>
  <si>
    <t xml:space="preserve">Tomato paste </t>
  </si>
  <si>
    <t>Mineral water</t>
  </si>
  <si>
    <t>Fizzy water</t>
  </si>
  <si>
    <t xml:space="preserve">Tonic water </t>
  </si>
  <si>
    <t xml:space="preserve">Coca cola </t>
  </si>
  <si>
    <t>Diet coke</t>
  </si>
  <si>
    <t xml:space="preserve">Sprite </t>
  </si>
  <si>
    <t xml:space="preserve">Orange juice  </t>
  </si>
  <si>
    <t xml:space="preserve">Peach juice     </t>
  </si>
  <si>
    <t xml:space="preserve">Apricot juice   </t>
  </si>
  <si>
    <t xml:space="preserve">Pear juice     </t>
  </si>
  <si>
    <t xml:space="preserve">White wine – grillo/inzolia           </t>
  </si>
  <si>
    <t xml:space="preserve">Red wine – nero d’avola/merlot     </t>
  </si>
  <si>
    <t xml:space="preserve">Sparkling wine                             </t>
  </si>
  <si>
    <t>Hand liquid soap</t>
  </si>
  <si>
    <t xml:space="preserve">Dish washing soap </t>
  </si>
  <si>
    <t>Laundry detergen</t>
  </si>
  <si>
    <t>Toilet Cleaner</t>
  </si>
  <si>
    <t xml:space="preserve">Sponges </t>
  </si>
  <si>
    <t xml:space="preserve">Insecticide </t>
  </si>
  <si>
    <t>Paper napkins</t>
  </si>
  <si>
    <t>Paper towels</t>
  </si>
  <si>
    <t xml:space="preserve">Cling wrap </t>
  </si>
  <si>
    <t>Toilet paper</t>
  </si>
  <si>
    <t>Aluminum foil</t>
  </si>
  <si>
    <t xml:space="preserve">Plastic plates </t>
  </si>
  <si>
    <t xml:space="preserve">Plastic cups </t>
  </si>
  <si>
    <t xml:space="preserve">Garbage bags </t>
  </si>
  <si>
    <t>180g.</t>
  </si>
  <si>
    <r>
      <t xml:space="preserve">                               </t>
    </r>
    <r>
      <rPr>
        <b/>
        <sz val="13.95"/>
        <color rgb="FF000000"/>
        <rFont val="Tahoma"/>
        <family val="2"/>
      </rPr>
      <t>ORDER FORM</t>
    </r>
    <r>
      <rPr>
        <b/>
        <sz val="10"/>
        <color rgb="FF000000"/>
        <rFont val="Tahoma"/>
        <family val="2"/>
      </rPr>
      <t xml:space="preserve"> </t>
    </r>
    <r>
      <rPr>
        <b/>
        <sz val="16"/>
        <color rgb="FF000000"/>
        <rFont val="Tahoma"/>
        <family val="2"/>
      </rPr>
      <t xml:space="preserve">2024 </t>
    </r>
  </si>
  <si>
    <t>TOT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</si>
</sst>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8" x14ac:knownFonts="1">
    <font>
      <sz val="11"/>
      <color theme="1"/>
      <name val="Calibri"/>
      <family val="2"/>
      <scheme val="minor"/>
    </font>
    <font>
      <sz val="10"/>
      <color rgb="FF000000"/>
      <name val="Tahoma"/>
      <family val="2"/>
    </font>
    <font>
      <b/>
      <sz val="13.95"/>
      <color rgb="FF000000"/>
      <name val="Tahoma"/>
      <family val="2"/>
    </font>
    <font>
      <b/>
      <sz val="10"/>
      <color rgb="FF000000"/>
      <name val="Tahoma"/>
      <family val="2"/>
    </font>
    <font>
      <b/>
      <sz val="12"/>
      <color rgb="FF000000"/>
      <name val="Tahoma"/>
      <family val="2"/>
    </font>
    <font>
      <sz val="11"/>
      <color theme="1"/>
      <name val="Calibri"/>
      <family val="2"/>
      <scheme val="minor"/>
    </font>
    <font>
      <b/>
      <sz val="16"/>
      <color rgb="FF000000"/>
      <name val="Tahoma"/>
      <family val="2"/>
    </font>
    <font>
      <b/>
      <sz val="11"/>
      <color theme="1"/>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45">
    <xf numFmtId="0" fontId="0" fillId="0" borderId="0" xfId="0"/>
    <xf numFmtId="0" fontId="0" fillId="0" borderId="0" xfId="0" applyAlignment="1">
      <alignment horizontal="lef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1" fillId="0" borderId="0" xfId="0" applyFont="1" applyAlignment="1">
      <alignment horizontal="justify" vertical="center"/>
    </xf>
    <xf numFmtId="0" fontId="1" fillId="0" borderId="0" xfId="0" applyFont="1" applyAlignment="1">
      <alignment vertical="center"/>
    </xf>
    <xf numFmtId="2" fontId="1" fillId="0" borderId="1" xfId="0" applyNumberFormat="1" applyFont="1" applyBorder="1" applyAlignment="1">
      <alignment horizontal="center" vertical="center" wrapText="1"/>
    </xf>
    <xf numFmtId="44" fontId="0" fillId="0" borderId="0" xfId="1" applyFont="1" applyAlignment="1">
      <alignment horizontal="left" vertical="top"/>
    </xf>
    <xf numFmtId="44" fontId="3" fillId="0" borderId="1" xfId="1" applyFont="1" applyBorder="1" applyAlignment="1">
      <alignment horizontal="left" vertical="top" wrapText="1"/>
    </xf>
    <xf numFmtId="44" fontId="1" fillId="0" borderId="1" xfId="1" applyFont="1" applyBorder="1" applyAlignment="1">
      <alignment horizontal="left" vertical="top" wrapText="1"/>
    </xf>
    <xf numFmtId="44" fontId="4" fillId="0" borderId="1" xfId="1" applyFont="1" applyBorder="1" applyAlignment="1">
      <alignment horizontal="left" vertical="top" wrapText="1"/>
    </xf>
    <xf numFmtId="0" fontId="0" fillId="0" borderId="0" xfId="0"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0" fillId="0" borderId="0" xfId="0" applyAlignment="1">
      <alignment vertical="top"/>
    </xf>
    <xf numFmtId="0" fontId="0" fillId="0" borderId="0" xfId="0" applyAlignment="1">
      <alignment horizontal="left"/>
    </xf>
    <xf numFmtId="44" fontId="1" fillId="0" borderId="1" xfId="1" applyFont="1" applyBorder="1" applyAlignment="1">
      <alignment horizontal="center" vertical="top" wrapText="1"/>
    </xf>
    <xf numFmtId="0" fontId="0" fillId="0" borderId="0" xfId="0" applyAlignment="1">
      <alignment horizontal="center" vertical="top"/>
    </xf>
    <xf numFmtId="0" fontId="1" fillId="0" borderId="0" xfId="0" applyFont="1" applyAlignment="1">
      <alignment horizontal="left" vertical="center"/>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44" fontId="0" fillId="0" borderId="0" xfId="1" applyFont="1"/>
    <xf numFmtId="44" fontId="0" fillId="0" borderId="1" xfId="1" applyFont="1" applyBorder="1" applyAlignment="1">
      <alignment vertical="top" wrapText="1"/>
    </xf>
    <xf numFmtId="44" fontId="0" fillId="0" borderId="1" xfId="1" applyFont="1" applyBorder="1" applyAlignment="1">
      <alignment horizontal="center" vertical="top" wrapText="1"/>
    </xf>
    <xf numFmtId="2" fontId="0" fillId="0" borderId="0" xfId="2" applyNumberFormat="1" applyFont="1"/>
    <xf numFmtId="2" fontId="3" fillId="0" borderId="3" xfId="2" applyNumberFormat="1" applyFont="1" applyBorder="1" applyAlignment="1">
      <alignment horizontal="center" vertical="center" wrapText="1"/>
    </xf>
    <xf numFmtId="2" fontId="0" fillId="0" borderId="3" xfId="2" applyNumberFormat="1" applyFont="1" applyBorder="1" applyAlignment="1">
      <alignment vertical="top" wrapText="1"/>
    </xf>
    <xf numFmtId="2" fontId="3" fillId="0" borderId="1" xfId="2" applyNumberFormat="1" applyFont="1" applyBorder="1" applyAlignment="1">
      <alignment horizontal="center" vertical="center" wrapText="1"/>
    </xf>
    <xf numFmtId="2" fontId="0" fillId="0" borderId="1" xfId="2" applyNumberFormat="1" applyFont="1" applyBorder="1" applyAlignment="1">
      <alignment vertical="top" wrapText="1"/>
    </xf>
    <xf numFmtId="2" fontId="3" fillId="0" borderId="1" xfId="2" applyNumberFormat="1" applyFont="1" applyBorder="1" applyAlignment="1">
      <alignment vertical="center" wrapText="1"/>
    </xf>
    <xf numFmtId="2" fontId="0" fillId="0" borderId="1" xfId="2" applyNumberFormat="1" applyFont="1" applyBorder="1" applyAlignment="1">
      <alignment horizontal="center" vertical="top" wrapText="1"/>
    </xf>
    <xf numFmtId="2" fontId="4" fillId="0" borderId="1" xfId="2" applyNumberFormat="1" applyFont="1" applyBorder="1" applyAlignment="1">
      <alignment horizontal="center" vertical="center" wrapText="1"/>
    </xf>
    <xf numFmtId="44" fontId="7" fillId="0" borderId="2" xfId="1" applyFont="1" applyBorder="1" applyAlignment="1">
      <alignment horizontal="center"/>
    </xf>
    <xf numFmtId="44" fontId="0" fillId="0" borderId="2" xfId="1" applyFont="1" applyBorder="1"/>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44" fontId="1" fillId="2" borderId="1" xfId="1" applyFont="1" applyFill="1" applyBorder="1" applyAlignment="1">
      <alignment horizontal="left" vertical="top" wrapText="1"/>
    </xf>
    <xf numFmtId="0" fontId="1" fillId="2" borderId="1" xfId="0" applyFont="1" applyFill="1" applyBorder="1" applyAlignment="1">
      <alignment vertical="top" wrapText="1"/>
    </xf>
    <xf numFmtId="44" fontId="1" fillId="2" borderId="1" xfId="1" applyFont="1" applyFill="1" applyBorder="1" applyAlignment="1">
      <alignmen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22861</xdr:colOff>
      <xdr:row>0</xdr:row>
      <xdr:rowOff>0</xdr:rowOff>
    </xdr:from>
    <xdr:to>
      <xdr:col>0</xdr:col>
      <xdr:colOff>1112521</xdr:colOff>
      <xdr:row>3</xdr:row>
      <xdr:rowOff>61679</xdr:rowOff>
    </xdr:to>
    <xdr:pic>
      <xdr:nvPicPr>
        <xdr:cNvPr id="2" name="Picture 1">
          <a:extLst>
            <a:ext uri="{FF2B5EF4-FFF2-40B4-BE49-F238E27FC236}">
              <a16:creationId xmlns:a16="http://schemas.microsoft.com/office/drawing/2014/main" id="{0E341CB3-9E04-D077-C36C-357C5EFBCE55}"/>
            </a:ext>
          </a:extLst>
        </xdr:cNvPr>
        <xdr:cNvPicPr>
          <a:picLocks noChangeAspect="1"/>
        </xdr:cNvPicPr>
      </xdr:nvPicPr>
      <xdr:blipFill>
        <a:blip xmlns:r="http://schemas.openxmlformats.org/officeDocument/2006/relationships" r:embed="rId1"/>
        <a:stretch>
          <a:fillRect/>
        </a:stretch>
      </xdr:blipFill>
      <xdr:spPr>
        <a:xfrm>
          <a:off x="22861" y="0"/>
          <a:ext cx="1089660" cy="610319"/>
        </a:xfrm>
        <a:prstGeom prst="rect">
          <a:avLst/>
        </a:prstGeom>
      </xdr:spPr>
    </xdr:pic>
    <xdr:clientData/>
  </xdr:twoCellAnchor>
  <xdr:twoCellAnchor editAs="oneCell">
    <xdr:from>
      <xdr:col>0</xdr:col>
      <xdr:colOff>19050</xdr:colOff>
      <xdr:row>4</xdr:row>
      <xdr:rowOff>22860</xdr:rowOff>
    </xdr:from>
    <xdr:to>
      <xdr:col>8</xdr:col>
      <xdr:colOff>440692</xdr:colOff>
      <xdr:row>11</xdr:row>
      <xdr:rowOff>129540</xdr:rowOff>
    </xdr:to>
    <xdr:pic>
      <xdr:nvPicPr>
        <xdr:cNvPr id="3" name="Picture 2">
          <a:extLst>
            <a:ext uri="{FF2B5EF4-FFF2-40B4-BE49-F238E27FC236}">
              <a16:creationId xmlns:a16="http://schemas.microsoft.com/office/drawing/2014/main" id="{E62D1396-B686-4595-B0BF-7293DE126C08}"/>
            </a:ext>
          </a:extLst>
        </xdr:cNvPr>
        <xdr:cNvPicPr>
          <a:picLocks noChangeAspect="1"/>
        </xdr:cNvPicPr>
      </xdr:nvPicPr>
      <xdr:blipFill>
        <a:blip xmlns:r="http://schemas.openxmlformats.org/officeDocument/2006/relationships" r:embed="rId2"/>
        <a:stretch>
          <a:fillRect/>
        </a:stretch>
      </xdr:blipFill>
      <xdr:spPr>
        <a:xfrm>
          <a:off x="19050" y="784860"/>
          <a:ext cx="7641592" cy="144018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E2A89-E95D-4549-94FE-65B2F25C7FAF}">
  <dimension ref="A10:F171"/>
  <sheetViews>
    <sheetView tabSelected="1" workbookViewId="0">
      <selection activeCell="A164" sqref="A164:XFD165"/>
    </sheetView>
  </sheetViews>
  <sheetFormatPr defaultColWidth="8.85546875" defaultRowHeight="15" x14ac:dyDescent="0.25"/>
  <cols>
    <col min="1" max="1" width="23.28515625" customWidth="1"/>
    <col min="2" max="2" width="27.5703125" style="21" customWidth="1"/>
    <col min="3" max="3" width="12" style="10" customWidth="1"/>
    <col min="4" max="4" width="12" style="14" customWidth="1"/>
    <col min="5" max="5" width="6.85546875" style="30" customWidth="1"/>
    <col min="6" max="6" width="8.85546875" style="27"/>
  </cols>
  <sheetData>
    <row r="10" spans="1:6" x14ac:dyDescent="0.25">
      <c r="B10" s="24"/>
    </row>
    <row r="11" spans="1:6" x14ac:dyDescent="0.25">
      <c r="A11" s="1"/>
      <c r="B11" s="1"/>
    </row>
    <row r="12" spans="1:6" x14ac:dyDescent="0.25">
      <c r="A12" s="1"/>
      <c r="B12" s="1"/>
    </row>
    <row r="13" spans="1:6" ht="19.5" x14ac:dyDescent="0.25">
      <c r="A13" s="8" t="s">
        <v>334</v>
      </c>
      <c r="B13" s="1"/>
    </row>
    <row r="14" spans="1:6" x14ac:dyDescent="0.25">
      <c r="A14" s="1"/>
      <c r="B14" s="1"/>
    </row>
    <row r="15" spans="1:6" x14ac:dyDescent="0.25">
      <c r="A15" s="2" t="s">
        <v>76</v>
      </c>
      <c r="B15" s="25" t="s">
        <v>75</v>
      </c>
      <c r="C15" s="11" t="s">
        <v>0</v>
      </c>
      <c r="D15" s="3" t="s">
        <v>1</v>
      </c>
      <c r="E15" s="31" t="s">
        <v>2</v>
      </c>
      <c r="F15" s="38" t="s">
        <v>335</v>
      </c>
    </row>
    <row r="16" spans="1:6" x14ac:dyDescent="0.25">
      <c r="A16" s="4" t="s">
        <v>224</v>
      </c>
      <c r="B16" s="16" t="s">
        <v>77</v>
      </c>
      <c r="C16" s="12">
        <v>3.5</v>
      </c>
      <c r="D16" s="15" t="s">
        <v>3</v>
      </c>
      <c r="E16" s="32"/>
      <c r="F16" s="39">
        <f>+C16*E16</f>
        <v>0</v>
      </c>
    </row>
    <row r="17" spans="1:6" x14ac:dyDescent="0.25">
      <c r="A17" s="4" t="s">
        <v>225</v>
      </c>
      <c r="B17" s="16" t="s">
        <v>78</v>
      </c>
      <c r="C17" s="12">
        <v>5</v>
      </c>
      <c r="D17" s="15" t="s">
        <v>4</v>
      </c>
      <c r="E17" s="32"/>
      <c r="F17" s="39">
        <f t="shared" ref="F17:F28" si="0">+C17*E17</f>
        <v>0</v>
      </c>
    </row>
    <row r="18" spans="1:6" x14ac:dyDescent="0.25">
      <c r="A18" s="4" t="s">
        <v>226</v>
      </c>
      <c r="B18" s="16" t="s">
        <v>79</v>
      </c>
      <c r="C18" s="12">
        <v>7</v>
      </c>
      <c r="D18" s="15" t="s">
        <v>5</v>
      </c>
      <c r="E18" s="32"/>
      <c r="F18" s="39">
        <f t="shared" si="0"/>
        <v>0</v>
      </c>
    </row>
    <row r="19" spans="1:6" x14ac:dyDescent="0.25">
      <c r="A19" s="40" t="s">
        <v>227</v>
      </c>
      <c r="B19" s="41" t="s">
        <v>83</v>
      </c>
      <c r="C19" s="42">
        <v>8</v>
      </c>
      <c r="D19" s="15" t="s">
        <v>5</v>
      </c>
      <c r="E19" s="32"/>
      <c r="F19" s="39">
        <f t="shared" si="0"/>
        <v>0</v>
      </c>
    </row>
    <row r="20" spans="1:6" x14ac:dyDescent="0.25">
      <c r="A20" s="4" t="s">
        <v>228</v>
      </c>
      <c r="B20" s="16" t="s">
        <v>84</v>
      </c>
      <c r="C20" s="12">
        <v>4</v>
      </c>
      <c r="D20" s="15" t="s">
        <v>6</v>
      </c>
      <c r="E20" s="32"/>
      <c r="F20" s="39">
        <f t="shared" si="0"/>
        <v>0</v>
      </c>
    </row>
    <row r="21" spans="1:6" x14ac:dyDescent="0.25">
      <c r="A21" s="4" t="s">
        <v>229</v>
      </c>
      <c r="B21" s="16" t="s">
        <v>85</v>
      </c>
      <c r="C21" s="12">
        <v>4</v>
      </c>
      <c r="D21" s="15" t="s">
        <v>6</v>
      </c>
      <c r="E21" s="32"/>
      <c r="F21" s="39">
        <f t="shared" si="0"/>
        <v>0</v>
      </c>
    </row>
    <row r="22" spans="1:6" x14ac:dyDescent="0.25">
      <c r="A22" s="4" t="s">
        <v>230</v>
      </c>
      <c r="B22" s="16" t="s">
        <v>86</v>
      </c>
      <c r="C22" s="12">
        <v>4</v>
      </c>
      <c r="D22" s="15" t="s">
        <v>6</v>
      </c>
      <c r="E22" s="32"/>
      <c r="F22" s="39">
        <f t="shared" si="0"/>
        <v>0</v>
      </c>
    </row>
    <row r="23" spans="1:6" x14ac:dyDescent="0.25">
      <c r="A23" s="4" t="s">
        <v>231</v>
      </c>
      <c r="B23" s="16" t="s">
        <v>80</v>
      </c>
      <c r="C23" s="12">
        <v>8</v>
      </c>
      <c r="D23" s="15" t="s">
        <v>7</v>
      </c>
      <c r="E23" s="32"/>
      <c r="F23" s="39">
        <f t="shared" si="0"/>
        <v>0</v>
      </c>
    </row>
    <row r="24" spans="1:6" s="20" customFormat="1" ht="14.25" customHeight="1" x14ac:dyDescent="0.25">
      <c r="A24" s="43" t="s">
        <v>232</v>
      </c>
      <c r="B24" s="43" t="s">
        <v>81</v>
      </c>
      <c r="C24" s="44">
        <v>3.7</v>
      </c>
      <c r="D24" s="19" t="s">
        <v>8</v>
      </c>
      <c r="E24" s="32"/>
      <c r="F24" s="39">
        <f t="shared" si="0"/>
        <v>0</v>
      </c>
    </row>
    <row r="25" spans="1:6" x14ac:dyDescent="0.25">
      <c r="A25" s="4" t="s">
        <v>233</v>
      </c>
      <c r="B25" s="16" t="s">
        <v>88</v>
      </c>
      <c r="C25" s="12">
        <v>3.6</v>
      </c>
      <c r="D25" s="15" t="s">
        <v>9</v>
      </c>
      <c r="E25" s="32"/>
      <c r="F25" s="39">
        <f t="shared" si="0"/>
        <v>0</v>
      </c>
    </row>
    <row r="26" spans="1:6" x14ac:dyDescent="0.25">
      <c r="A26" s="4" t="s">
        <v>234</v>
      </c>
      <c r="B26" s="16" t="s">
        <v>87</v>
      </c>
      <c r="C26" s="12">
        <v>2.5</v>
      </c>
      <c r="D26" s="15" t="s">
        <v>6</v>
      </c>
      <c r="E26" s="32"/>
      <c r="F26" s="39">
        <f t="shared" si="0"/>
        <v>0</v>
      </c>
    </row>
    <row r="27" spans="1:6" x14ac:dyDescent="0.25">
      <c r="A27" s="40" t="s">
        <v>235</v>
      </c>
      <c r="B27" s="41" t="s">
        <v>82</v>
      </c>
      <c r="C27" s="42">
        <v>1.6</v>
      </c>
      <c r="D27" s="15" t="s">
        <v>10</v>
      </c>
      <c r="E27" s="32"/>
      <c r="F27" s="39">
        <f t="shared" si="0"/>
        <v>0</v>
      </c>
    </row>
    <row r="28" spans="1:6" x14ac:dyDescent="0.25">
      <c r="A28" s="40" t="s">
        <v>236</v>
      </c>
      <c r="B28" s="41" t="s">
        <v>89</v>
      </c>
      <c r="C28" s="42">
        <v>1.4</v>
      </c>
      <c r="D28" s="15" t="s">
        <v>11</v>
      </c>
      <c r="E28" s="32"/>
      <c r="F28" s="39">
        <f t="shared" si="0"/>
        <v>0</v>
      </c>
    </row>
    <row r="29" spans="1:6" x14ac:dyDescent="0.25">
      <c r="A29" s="1"/>
      <c r="B29" s="1"/>
    </row>
    <row r="30" spans="1:6" x14ac:dyDescent="0.25">
      <c r="A30" s="2" t="s">
        <v>103</v>
      </c>
      <c r="B30" s="25" t="s">
        <v>102</v>
      </c>
      <c r="C30" s="11" t="s">
        <v>0</v>
      </c>
      <c r="D30" s="3" t="s">
        <v>1</v>
      </c>
      <c r="E30" s="33" t="s">
        <v>2</v>
      </c>
      <c r="F30" s="38" t="s">
        <v>335</v>
      </c>
    </row>
    <row r="31" spans="1:6" x14ac:dyDescent="0.25">
      <c r="A31" s="4" t="s">
        <v>237</v>
      </c>
      <c r="B31" s="16" t="s">
        <v>90</v>
      </c>
      <c r="C31" s="12">
        <v>3.8</v>
      </c>
      <c r="D31" s="15" t="s">
        <v>4</v>
      </c>
      <c r="E31" s="34"/>
      <c r="F31" s="39">
        <f>+C31*E31</f>
        <v>0</v>
      </c>
    </row>
    <row r="32" spans="1:6" x14ac:dyDescent="0.25">
      <c r="A32" s="4" t="s">
        <v>238</v>
      </c>
      <c r="B32" s="16" t="s">
        <v>95</v>
      </c>
      <c r="C32" s="12">
        <v>1.35</v>
      </c>
      <c r="D32" s="15" t="s">
        <v>12</v>
      </c>
      <c r="E32" s="34"/>
      <c r="F32" s="39">
        <f t="shared" ref="F32:F42" si="1">+C32*E32</f>
        <v>0</v>
      </c>
    </row>
    <row r="33" spans="1:6" x14ac:dyDescent="0.25">
      <c r="A33" s="4" t="s">
        <v>239</v>
      </c>
      <c r="B33" s="16" t="s">
        <v>96</v>
      </c>
      <c r="C33" s="12">
        <v>1.35</v>
      </c>
      <c r="D33" s="15" t="s">
        <v>12</v>
      </c>
      <c r="E33" s="34"/>
      <c r="F33" s="39">
        <f t="shared" si="1"/>
        <v>0</v>
      </c>
    </row>
    <row r="34" spans="1:6" x14ac:dyDescent="0.25">
      <c r="A34" s="4" t="s">
        <v>240</v>
      </c>
      <c r="B34" s="16" t="s">
        <v>97</v>
      </c>
      <c r="C34" s="12">
        <v>1.59</v>
      </c>
      <c r="D34" s="15" t="s">
        <v>4</v>
      </c>
      <c r="E34" s="34"/>
      <c r="F34" s="39">
        <f t="shared" si="1"/>
        <v>0</v>
      </c>
    </row>
    <row r="35" spans="1:6" x14ac:dyDescent="0.25">
      <c r="A35" s="4" t="s">
        <v>241</v>
      </c>
      <c r="B35" s="16" t="s">
        <v>98</v>
      </c>
      <c r="C35" s="12">
        <v>1.59</v>
      </c>
      <c r="D35" s="15" t="s">
        <v>4</v>
      </c>
      <c r="E35" s="34"/>
      <c r="F35" s="39">
        <f t="shared" si="1"/>
        <v>0</v>
      </c>
    </row>
    <row r="36" spans="1:6" x14ac:dyDescent="0.25">
      <c r="A36" s="4" t="s">
        <v>242</v>
      </c>
      <c r="B36" s="16" t="s">
        <v>91</v>
      </c>
      <c r="C36" s="12">
        <v>3.5</v>
      </c>
      <c r="D36" s="15" t="s">
        <v>13</v>
      </c>
      <c r="E36" s="34"/>
      <c r="F36" s="39">
        <f t="shared" si="1"/>
        <v>0</v>
      </c>
    </row>
    <row r="37" spans="1:6" x14ac:dyDescent="0.25">
      <c r="A37" s="4" t="s">
        <v>243</v>
      </c>
      <c r="B37" s="16" t="s">
        <v>92</v>
      </c>
      <c r="C37" s="12">
        <v>4.5</v>
      </c>
      <c r="D37" s="15" t="s">
        <v>14</v>
      </c>
      <c r="E37" s="34"/>
      <c r="F37" s="39">
        <f t="shared" si="1"/>
        <v>0</v>
      </c>
    </row>
    <row r="38" spans="1:6" x14ac:dyDescent="0.25">
      <c r="A38" s="4" t="s">
        <v>244</v>
      </c>
      <c r="B38" s="16" t="s">
        <v>99</v>
      </c>
      <c r="C38" s="12">
        <v>6</v>
      </c>
      <c r="D38" s="15" t="s">
        <v>14</v>
      </c>
      <c r="E38" s="34"/>
      <c r="F38" s="39">
        <f t="shared" si="1"/>
        <v>0</v>
      </c>
    </row>
    <row r="39" spans="1:6" x14ac:dyDescent="0.25">
      <c r="A39" s="40" t="s">
        <v>245</v>
      </c>
      <c r="B39" s="41" t="s">
        <v>93</v>
      </c>
      <c r="C39" s="42">
        <v>3.5</v>
      </c>
      <c r="D39" s="15" t="s">
        <v>4</v>
      </c>
      <c r="E39" s="34"/>
      <c r="F39" s="39">
        <f t="shared" si="1"/>
        <v>0</v>
      </c>
    </row>
    <row r="40" spans="1:6" x14ac:dyDescent="0.25">
      <c r="A40" s="4" t="s">
        <v>246</v>
      </c>
      <c r="B40" s="16" t="s">
        <v>100</v>
      </c>
      <c r="C40" s="12">
        <v>4.5</v>
      </c>
      <c r="D40" s="15" t="s">
        <v>8</v>
      </c>
      <c r="E40" s="34"/>
      <c r="F40" s="39">
        <f t="shared" si="1"/>
        <v>0</v>
      </c>
    </row>
    <row r="41" spans="1:6" s="20" customFormat="1" ht="13.5" customHeight="1" x14ac:dyDescent="0.25">
      <c r="A41" s="17" t="s">
        <v>247</v>
      </c>
      <c r="B41" s="17" t="s">
        <v>101</v>
      </c>
      <c r="C41" s="12">
        <v>2.8</v>
      </c>
      <c r="D41" s="19" t="s">
        <v>5</v>
      </c>
      <c r="E41" s="34"/>
      <c r="F41" s="39">
        <f t="shared" si="1"/>
        <v>0</v>
      </c>
    </row>
    <row r="42" spans="1:6" x14ac:dyDescent="0.25">
      <c r="A42" s="4" t="s">
        <v>248</v>
      </c>
      <c r="B42" s="16" t="s">
        <v>94</v>
      </c>
      <c r="C42" s="12">
        <v>1.9</v>
      </c>
      <c r="D42" s="15">
        <v>6</v>
      </c>
      <c r="E42" s="34"/>
      <c r="F42" s="39">
        <f t="shared" si="1"/>
        <v>0</v>
      </c>
    </row>
    <row r="43" spans="1:6" x14ac:dyDescent="0.25">
      <c r="A43" s="1"/>
      <c r="B43" s="1"/>
      <c r="F43" s="39"/>
    </row>
    <row r="44" spans="1:6" x14ac:dyDescent="0.25">
      <c r="A44" s="2" t="s">
        <v>105</v>
      </c>
      <c r="B44" s="25" t="s">
        <v>104</v>
      </c>
      <c r="C44" s="11" t="s">
        <v>0</v>
      </c>
      <c r="D44" s="3" t="s">
        <v>1</v>
      </c>
      <c r="E44" s="35" t="s">
        <v>2</v>
      </c>
      <c r="F44" s="38" t="s">
        <v>335</v>
      </c>
    </row>
    <row r="45" spans="1:6" x14ac:dyDescent="0.25">
      <c r="A45" s="4" t="s">
        <v>249</v>
      </c>
      <c r="B45" s="16" t="s">
        <v>122</v>
      </c>
      <c r="C45" s="12">
        <v>1.2</v>
      </c>
      <c r="D45" s="15" t="s">
        <v>15</v>
      </c>
      <c r="E45" s="34"/>
      <c r="F45" s="39">
        <f>+C45*E45</f>
        <v>0</v>
      </c>
    </row>
    <row r="46" spans="1:6" x14ac:dyDescent="0.25">
      <c r="A46" s="4" t="s">
        <v>250</v>
      </c>
      <c r="B46" s="16" t="s">
        <v>123</v>
      </c>
      <c r="C46" s="12">
        <v>2.8</v>
      </c>
      <c r="D46" s="15" t="s">
        <v>16</v>
      </c>
      <c r="E46" s="34"/>
      <c r="F46" s="39">
        <f t="shared" ref="F46:F54" si="2">+C46*E46</f>
        <v>0</v>
      </c>
    </row>
    <row r="47" spans="1:6" x14ac:dyDescent="0.25">
      <c r="A47" s="4" t="s">
        <v>251</v>
      </c>
      <c r="B47" s="16" t="s">
        <v>124</v>
      </c>
      <c r="C47" s="12">
        <v>2.5</v>
      </c>
      <c r="D47" s="15" t="s">
        <v>17</v>
      </c>
      <c r="E47" s="34"/>
      <c r="F47" s="39">
        <f t="shared" si="2"/>
        <v>0</v>
      </c>
    </row>
    <row r="48" spans="1:6" x14ac:dyDescent="0.25">
      <c r="A48" s="4" t="s">
        <v>252</v>
      </c>
      <c r="B48" s="16" t="s">
        <v>125</v>
      </c>
      <c r="C48" s="12">
        <v>1.5</v>
      </c>
      <c r="D48" s="15" t="s">
        <v>5</v>
      </c>
      <c r="E48" s="34"/>
      <c r="F48" s="39">
        <f t="shared" si="2"/>
        <v>0</v>
      </c>
    </row>
    <row r="49" spans="1:6" x14ac:dyDescent="0.25">
      <c r="A49" s="4" t="s">
        <v>253</v>
      </c>
      <c r="B49" s="16" t="s">
        <v>126</v>
      </c>
      <c r="C49" s="12">
        <v>1.8</v>
      </c>
      <c r="D49" s="15" t="s">
        <v>10</v>
      </c>
      <c r="E49" s="34"/>
      <c r="F49" s="39">
        <f t="shared" si="2"/>
        <v>0</v>
      </c>
    </row>
    <row r="50" spans="1:6" x14ac:dyDescent="0.25">
      <c r="A50" s="4" t="s">
        <v>254</v>
      </c>
      <c r="B50" s="16" t="s">
        <v>127</v>
      </c>
      <c r="C50" s="12">
        <v>1.2</v>
      </c>
      <c r="D50" s="15" t="s">
        <v>5</v>
      </c>
      <c r="E50" s="34"/>
      <c r="F50" s="39">
        <f t="shared" si="2"/>
        <v>0</v>
      </c>
    </row>
    <row r="51" spans="1:6" x14ac:dyDescent="0.25">
      <c r="A51" s="4" t="s">
        <v>255</v>
      </c>
      <c r="B51" s="16" t="s">
        <v>128</v>
      </c>
      <c r="C51" s="12">
        <v>3.5</v>
      </c>
      <c r="D51" s="15" t="s">
        <v>10</v>
      </c>
      <c r="E51" s="34"/>
      <c r="F51" s="39">
        <f t="shared" si="2"/>
        <v>0</v>
      </c>
    </row>
    <row r="52" spans="1:6" x14ac:dyDescent="0.25">
      <c r="A52" s="4" t="s">
        <v>256</v>
      </c>
      <c r="B52" s="16" t="s">
        <v>129</v>
      </c>
      <c r="C52" s="12">
        <v>1.5</v>
      </c>
      <c r="D52" s="15" t="s">
        <v>10</v>
      </c>
      <c r="E52" s="34"/>
      <c r="F52" s="39">
        <f t="shared" si="2"/>
        <v>0</v>
      </c>
    </row>
    <row r="53" spans="1:6" x14ac:dyDescent="0.25">
      <c r="A53" s="4" t="s">
        <v>257</v>
      </c>
      <c r="B53" s="16" t="s">
        <v>130</v>
      </c>
      <c r="C53" s="12">
        <v>3.8</v>
      </c>
      <c r="D53" s="15" t="s">
        <v>10</v>
      </c>
      <c r="E53" s="34"/>
      <c r="F53" s="39">
        <f t="shared" si="2"/>
        <v>0</v>
      </c>
    </row>
    <row r="54" spans="1:6" x14ac:dyDescent="0.25">
      <c r="A54" s="4" t="s">
        <v>258</v>
      </c>
      <c r="B54" s="16" t="s">
        <v>131</v>
      </c>
      <c r="C54" s="12">
        <v>2.8</v>
      </c>
      <c r="D54" s="15" t="s">
        <v>10</v>
      </c>
      <c r="E54" s="34"/>
      <c r="F54" s="39">
        <f t="shared" si="2"/>
        <v>0</v>
      </c>
    </row>
    <row r="55" spans="1:6" x14ac:dyDescent="0.25">
      <c r="A55" s="1"/>
      <c r="B55" s="1"/>
      <c r="F55" s="39"/>
    </row>
    <row r="56" spans="1:6" x14ac:dyDescent="0.25">
      <c r="A56" s="2" t="s">
        <v>107</v>
      </c>
      <c r="B56" s="25" t="s">
        <v>106</v>
      </c>
      <c r="C56" s="11" t="s">
        <v>18</v>
      </c>
      <c r="D56" s="3" t="s">
        <v>1</v>
      </c>
      <c r="E56" s="33" t="s">
        <v>2</v>
      </c>
      <c r="F56" s="38" t="s">
        <v>335</v>
      </c>
    </row>
    <row r="57" spans="1:6" x14ac:dyDescent="0.25">
      <c r="A57" s="40" t="s">
        <v>259</v>
      </c>
      <c r="B57" s="41" t="s">
        <v>132</v>
      </c>
      <c r="C57" s="42">
        <v>3.8</v>
      </c>
      <c r="D57" s="15" t="s">
        <v>10</v>
      </c>
      <c r="E57" s="34"/>
      <c r="F57" s="39">
        <f>+C57*E57</f>
        <v>0</v>
      </c>
    </row>
    <row r="58" spans="1:6" x14ac:dyDescent="0.25">
      <c r="A58" s="40" t="s">
        <v>133</v>
      </c>
      <c r="B58" s="41" t="s">
        <v>133</v>
      </c>
      <c r="C58" s="42">
        <v>1.45</v>
      </c>
      <c r="D58" s="15" t="s">
        <v>7</v>
      </c>
      <c r="E58" s="34"/>
      <c r="F58" s="39">
        <f t="shared" ref="F58:F81" si="3">+C58*E58</f>
        <v>0</v>
      </c>
    </row>
    <row r="59" spans="1:6" x14ac:dyDescent="0.25">
      <c r="A59" s="40" t="s">
        <v>260</v>
      </c>
      <c r="B59" s="41" t="s">
        <v>134</v>
      </c>
      <c r="C59" s="42">
        <v>1.45</v>
      </c>
      <c r="D59" s="15" t="s">
        <v>7</v>
      </c>
      <c r="E59" s="34"/>
      <c r="F59" s="39">
        <f t="shared" si="3"/>
        <v>0</v>
      </c>
    </row>
    <row r="60" spans="1:6" x14ac:dyDescent="0.25">
      <c r="A60" s="4" t="s">
        <v>262</v>
      </c>
      <c r="B60" s="16" t="s">
        <v>135</v>
      </c>
      <c r="C60" s="12">
        <v>3.8</v>
      </c>
      <c r="D60" s="15" t="s">
        <v>10</v>
      </c>
      <c r="E60" s="34"/>
      <c r="F60" s="39">
        <f t="shared" si="3"/>
        <v>0</v>
      </c>
    </row>
    <row r="61" spans="1:6" ht="13.5" customHeight="1" x14ac:dyDescent="0.25">
      <c r="A61" s="18" t="s">
        <v>261</v>
      </c>
      <c r="B61" s="17" t="s">
        <v>136</v>
      </c>
      <c r="C61" s="12">
        <v>4</v>
      </c>
      <c r="D61" s="19" t="s">
        <v>7</v>
      </c>
      <c r="E61" s="34"/>
      <c r="F61" s="39">
        <f t="shared" si="3"/>
        <v>0</v>
      </c>
    </row>
    <row r="62" spans="1:6" x14ac:dyDescent="0.25">
      <c r="A62" s="40" t="s">
        <v>263</v>
      </c>
      <c r="B62" s="41" t="s">
        <v>146</v>
      </c>
      <c r="C62" s="42">
        <v>1</v>
      </c>
      <c r="D62" s="15" t="s">
        <v>7</v>
      </c>
      <c r="E62" s="34"/>
      <c r="F62" s="39">
        <f t="shared" si="3"/>
        <v>0</v>
      </c>
    </row>
    <row r="63" spans="1:6" x14ac:dyDescent="0.25">
      <c r="A63" s="4" t="s">
        <v>264</v>
      </c>
      <c r="B63" s="16" t="s">
        <v>147</v>
      </c>
      <c r="C63" s="12">
        <v>8.9</v>
      </c>
      <c r="D63" s="15" t="s">
        <v>19</v>
      </c>
      <c r="E63" s="34"/>
      <c r="F63" s="39">
        <f t="shared" si="3"/>
        <v>0</v>
      </c>
    </row>
    <row r="64" spans="1:6" x14ac:dyDescent="0.25">
      <c r="A64" s="4" t="s">
        <v>265</v>
      </c>
      <c r="B64" s="16" t="s">
        <v>148</v>
      </c>
      <c r="C64" s="12">
        <v>6</v>
      </c>
      <c r="D64" s="15" t="s">
        <v>19</v>
      </c>
      <c r="E64" s="34"/>
      <c r="F64" s="39">
        <f t="shared" si="3"/>
        <v>0</v>
      </c>
    </row>
    <row r="65" spans="1:6" x14ac:dyDescent="0.25">
      <c r="A65" s="4" t="s">
        <v>266</v>
      </c>
      <c r="B65" s="16" t="s">
        <v>149</v>
      </c>
      <c r="C65" s="12">
        <v>2</v>
      </c>
      <c r="D65" s="15" t="s">
        <v>19</v>
      </c>
      <c r="E65" s="34"/>
      <c r="F65" s="39">
        <f t="shared" si="3"/>
        <v>0</v>
      </c>
    </row>
    <row r="66" spans="1:6" s="23" customFormat="1" ht="15" customHeight="1" x14ac:dyDescent="0.25">
      <c r="A66" s="19" t="s">
        <v>267</v>
      </c>
      <c r="B66" s="17" t="s">
        <v>150</v>
      </c>
      <c r="C66" s="22">
        <v>1.5</v>
      </c>
      <c r="D66" s="19" t="s">
        <v>19</v>
      </c>
      <c r="E66" s="36"/>
      <c r="F66" s="39">
        <f t="shared" si="3"/>
        <v>0</v>
      </c>
    </row>
    <row r="67" spans="1:6" s="23" customFormat="1" ht="15.75" customHeight="1" x14ac:dyDescent="0.25">
      <c r="A67" s="19" t="s">
        <v>268</v>
      </c>
      <c r="B67" s="17" t="s">
        <v>151</v>
      </c>
      <c r="C67" s="22">
        <v>3.8</v>
      </c>
      <c r="D67" s="19" t="s">
        <v>20</v>
      </c>
      <c r="E67" s="36"/>
      <c r="F67" s="39">
        <f t="shared" si="3"/>
        <v>0</v>
      </c>
    </row>
    <row r="68" spans="1:6" x14ac:dyDescent="0.25">
      <c r="A68" s="4" t="s">
        <v>269</v>
      </c>
      <c r="B68" s="16" t="s">
        <v>137</v>
      </c>
      <c r="C68" s="12">
        <v>1</v>
      </c>
      <c r="D68" s="15" t="s">
        <v>10</v>
      </c>
      <c r="E68" s="34"/>
      <c r="F68" s="39">
        <f t="shared" si="3"/>
        <v>0</v>
      </c>
    </row>
    <row r="69" spans="1:6" x14ac:dyDescent="0.25">
      <c r="A69" s="4" t="s">
        <v>270</v>
      </c>
      <c r="B69" s="16" t="s">
        <v>152</v>
      </c>
      <c r="C69" s="12">
        <v>1</v>
      </c>
      <c r="D69" s="15" t="s">
        <v>10</v>
      </c>
      <c r="E69" s="34"/>
      <c r="F69" s="39">
        <f t="shared" si="3"/>
        <v>0</v>
      </c>
    </row>
    <row r="70" spans="1:6" x14ac:dyDescent="0.25">
      <c r="A70" s="4" t="s">
        <v>271</v>
      </c>
      <c r="B70" s="16" t="s">
        <v>153</v>
      </c>
      <c r="C70" s="22">
        <v>2.2999999999999998</v>
      </c>
      <c r="D70" s="15" t="s">
        <v>21</v>
      </c>
      <c r="E70" s="34"/>
      <c r="F70" s="39">
        <f t="shared" si="3"/>
        <v>0</v>
      </c>
    </row>
    <row r="71" spans="1:6" x14ac:dyDescent="0.25">
      <c r="A71" s="4" t="s">
        <v>272</v>
      </c>
      <c r="B71" s="16" t="s">
        <v>138</v>
      </c>
      <c r="C71" s="22">
        <v>2.2999999999999998</v>
      </c>
      <c r="D71" s="15" t="s">
        <v>22</v>
      </c>
      <c r="E71" s="34"/>
      <c r="F71" s="39">
        <f t="shared" si="3"/>
        <v>0</v>
      </c>
    </row>
    <row r="72" spans="1:6" x14ac:dyDescent="0.25">
      <c r="A72" s="4" t="s">
        <v>273</v>
      </c>
      <c r="B72" s="16" t="s">
        <v>139</v>
      </c>
      <c r="C72" s="12">
        <v>2.2999999999999998</v>
      </c>
      <c r="D72" s="15" t="s">
        <v>23</v>
      </c>
      <c r="E72" s="34"/>
      <c r="F72" s="39">
        <f t="shared" si="3"/>
        <v>0</v>
      </c>
    </row>
    <row r="73" spans="1:6" x14ac:dyDescent="0.25">
      <c r="A73" s="4" t="s">
        <v>140</v>
      </c>
      <c r="B73" s="16" t="s">
        <v>140</v>
      </c>
      <c r="C73" s="12">
        <v>2.6</v>
      </c>
      <c r="D73" s="15" t="s">
        <v>24</v>
      </c>
      <c r="E73" s="34"/>
      <c r="F73" s="39">
        <f t="shared" si="3"/>
        <v>0</v>
      </c>
    </row>
    <row r="74" spans="1:6" x14ac:dyDescent="0.25">
      <c r="A74" s="4" t="s">
        <v>274</v>
      </c>
      <c r="B74" s="16" t="s">
        <v>141</v>
      </c>
      <c r="C74" s="12">
        <v>2.8</v>
      </c>
      <c r="D74" s="15" t="s">
        <v>25</v>
      </c>
      <c r="E74" s="34"/>
      <c r="F74" s="39">
        <f t="shared" si="3"/>
        <v>0</v>
      </c>
    </row>
    <row r="75" spans="1:6" x14ac:dyDescent="0.25">
      <c r="A75" s="4" t="s">
        <v>275</v>
      </c>
      <c r="B75" s="16" t="s">
        <v>142</v>
      </c>
      <c r="C75" s="12">
        <v>3</v>
      </c>
      <c r="D75" s="15" t="s">
        <v>26</v>
      </c>
      <c r="E75" s="34"/>
      <c r="F75" s="39">
        <f t="shared" si="3"/>
        <v>0</v>
      </c>
    </row>
    <row r="76" spans="1:6" x14ac:dyDescent="0.25">
      <c r="A76" s="4" t="s">
        <v>276</v>
      </c>
      <c r="B76" s="16" t="s">
        <v>143</v>
      </c>
      <c r="C76" s="12">
        <v>1.39</v>
      </c>
      <c r="D76" s="15" t="s">
        <v>27</v>
      </c>
      <c r="E76" s="34"/>
      <c r="F76" s="39">
        <f t="shared" si="3"/>
        <v>0</v>
      </c>
    </row>
    <row r="77" spans="1:6" x14ac:dyDescent="0.25">
      <c r="A77" s="40" t="s">
        <v>277</v>
      </c>
      <c r="B77" s="41" t="s">
        <v>145</v>
      </c>
      <c r="C77" s="42">
        <v>3</v>
      </c>
      <c r="D77" s="15" t="s">
        <v>8</v>
      </c>
      <c r="E77" s="34"/>
      <c r="F77" s="39">
        <f t="shared" si="3"/>
        <v>0</v>
      </c>
    </row>
    <row r="78" spans="1:6" x14ac:dyDescent="0.25">
      <c r="A78" s="40" t="s">
        <v>278</v>
      </c>
      <c r="B78" s="41" t="s">
        <v>154</v>
      </c>
      <c r="C78" s="42">
        <v>3</v>
      </c>
      <c r="D78" s="15" t="s">
        <v>8</v>
      </c>
      <c r="E78" s="34"/>
      <c r="F78" s="39">
        <f t="shared" si="3"/>
        <v>0</v>
      </c>
    </row>
    <row r="79" spans="1:6" x14ac:dyDescent="0.25">
      <c r="A79" s="4" t="s">
        <v>279</v>
      </c>
      <c r="B79" s="16" t="s">
        <v>144</v>
      </c>
      <c r="C79" s="12">
        <v>25</v>
      </c>
      <c r="D79" s="15" t="s">
        <v>10</v>
      </c>
      <c r="E79" s="34"/>
      <c r="F79" s="39">
        <f t="shared" si="3"/>
        <v>0</v>
      </c>
    </row>
    <row r="80" spans="1:6" x14ac:dyDescent="0.25">
      <c r="A80" s="4" t="s">
        <v>280</v>
      </c>
      <c r="B80" s="16" t="s">
        <v>155</v>
      </c>
      <c r="C80" s="12">
        <v>28</v>
      </c>
      <c r="D80" s="15" t="s">
        <v>10</v>
      </c>
      <c r="E80" s="34"/>
      <c r="F80" s="39">
        <f t="shared" si="3"/>
        <v>0</v>
      </c>
    </row>
    <row r="81" spans="1:6" x14ac:dyDescent="0.25">
      <c r="A81" s="4" t="s">
        <v>281</v>
      </c>
      <c r="B81" s="16" t="s">
        <v>156</v>
      </c>
      <c r="C81" s="12">
        <v>38</v>
      </c>
      <c r="D81" s="15" t="s">
        <v>10</v>
      </c>
      <c r="E81" s="34"/>
      <c r="F81" s="39">
        <f t="shared" si="3"/>
        <v>0</v>
      </c>
    </row>
    <row r="82" spans="1:6" x14ac:dyDescent="0.25">
      <c r="A82" s="1"/>
      <c r="B82" s="1"/>
    </row>
    <row r="83" spans="1:6" x14ac:dyDescent="0.25">
      <c r="A83" s="2" t="s">
        <v>109</v>
      </c>
      <c r="B83" s="25" t="s">
        <v>108</v>
      </c>
      <c r="C83" s="11" t="s">
        <v>0</v>
      </c>
      <c r="D83" s="3" t="s">
        <v>1</v>
      </c>
      <c r="E83" s="33" t="s">
        <v>2</v>
      </c>
      <c r="F83" s="38" t="s">
        <v>335</v>
      </c>
    </row>
    <row r="84" spans="1:6" x14ac:dyDescent="0.25">
      <c r="A84" s="4" t="s">
        <v>282</v>
      </c>
      <c r="B84" s="16" t="s">
        <v>157</v>
      </c>
      <c r="C84" s="12">
        <v>2.99</v>
      </c>
      <c r="D84" s="15" t="s">
        <v>10</v>
      </c>
      <c r="E84" s="32"/>
      <c r="F84" s="39">
        <f>+C84*E84</f>
        <v>0</v>
      </c>
    </row>
    <row r="85" spans="1:6" x14ac:dyDescent="0.25">
      <c r="A85" s="4" t="s">
        <v>283</v>
      </c>
      <c r="B85" s="16" t="s">
        <v>158</v>
      </c>
      <c r="C85" s="12">
        <v>1.99</v>
      </c>
      <c r="D85" s="15" t="s">
        <v>10</v>
      </c>
      <c r="E85" s="34"/>
      <c r="F85" s="39">
        <f t="shared" ref="F85:F91" si="4">+C85*E85</f>
        <v>0</v>
      </c>
    </row>
    <row r="86" spans="1:6" x14ac:dyDescent="0.25">
      <c r="A86" s="4" t="s">
        <v>284</v>
      </c>
      <c r="B86" s="16" t="s">
        <v>159</v>
      </c>
      <c r="C86" s="12">
        <v>3</v>
      </c>
      <c r="D86" s="15" t="s">
        <v>10</v>
      </c>
      <c r="E86" s="34"/>
      <c r="F86" s="39">
        <f t="shared" si="4"/>
        <v>0</v>
      </c>
    </row>
    <row r="87" spans="1:6" x14ac:dyDescent="0.25">
      <c r="A87" s="4" t="s">
        <v>285</v>
      </c>
      <c r="B87" s="16" t="s">
        <v>160</v>
      </c>
      <c r="C87" s="12">
        <v>2.5</v>
      </c>
      <c r="D87" s="15" t="s">
        <v>10</v>
      </c>
      <c r="E87" s="34"/>
      <c r="F87" s="39">
        <f t="shared" si="4"/>
        <v>0</v>
      </c>
    </row>
    <row r="88" spans="1:6" x14ac:dyDescent="0.25">
      <c r="A88" s="4" t="s">
        <v>286</v>
      </c>
      <c r="B88" s="16" t="s">
        <v>161</v>
      </c>
      <c r="C88" s="12">
        <v>2</v>
      </c>
      <c r="D88" s="15" t="s">
        <v>10</v>
      </c>
      <c r="E88" s="34"/>
      <c r="F88" s="39">
        <f t="shared" si="4"/>
        <v>0</v>
      </c>
    </row>
    <row r="89" spans="1:6" x14ac:dyDescent="0.25">
      <c r="A89" s="4" t="s">
        <v>287</v>
      </c>
      <c r="B89" s="16" t="s">
        <v>162</v>
      </c>
      <c r="C89" s="12">
        <v>3.5</v>
      </c>
      <c r="D89" s="15" t="s">
        <v>10</v>
      </c>
      <c r="E89" s="34"/>
      <c r="F89" s="39">
        <f t="shared" si="4"/>
        <v>0</v>
      </c>
    </row>
    <row r="90" spans="1:6" x14ac:dyDescent="0.25">
      <c r="A90" s="4" t="s">
        <v>288</v>
      </c>
      <c r="B90" s="16" t="s">
        <v>163</v>
      </c>
      <c r="C90" s="12">
        <v>2.5</v>
      </c>
      <c r="D90" s="15" t="s">
        <v>10</v>
      </c>
      <c r="E90" s="34"/>
      <c r="F90" s="39">
        <f t="shared" si="4"/>
        <v>0</v>
      </c>
    </row>
    <row r="91" spans="1:6" x14ac:dyDescent="0.25">
      <c r="A91" s="4" t="s">
        <v>289</v>
      </c>
      <c r="B91" s="16" t="s">
        <v>164</v>
      </c>
      <c r="C91" s="12">
        <v>1.8</v>
      </c>
      <c r="D91" s="15" t="s">
        <v>8</v>
      </c>
      <c r="E91" s="34"/>
      <c r="F91" s="39">
        <f t="shared" si="4"/>
        <v>0</v>
      </c>
    </row>
    <row r="92" spans="1:6" x14ac:dyDescent="0.25">
      <c r="A92" s="1"/>
      <c r="B92" s="1"/>
    </row>
    <row r="93" spans="1:6" x14ac:dyDescent="0.25">
      <c r="A93" s="2" t="s">
        <v>111</v>
      </c>
      <c r="B93" s="25" t="s">
        <v>110</v>
      </c>
      <c r="C93" s="11" t="s">
        <v>0</v>
      </c>
      <c r="D93" s="3" t="s">
        <v>1</v>
      </c>
      <c r="E93" s="35" t="s">
        <v>2</v>
      </c>
      <c r="F93" s="38" t="s">
        <v>335</v>
      </c>
    </row>
    <row r="94" spans="1:6" x14ac:dyDescent="0.25">
      <c r="A94" s="4" t="s">
        <v>290</v>
      </c>
      <c r="B94" s="16" t="s">
        <v>165</v>
      </c>
      <c r="C94" s="12">
        <v>2.6</v>
      </c>
      <c r="D94" s="15" t="s">
        <v>28</v>
      </c>
      <c r="E94" s="32"/>
      <c r="F94" s="39">
        <f>+C94*E94</f>
        <v>0</v>
      </c>
    </row>
    <row r="95" spans="1:6" x14ac:dyDescent="0.25">
      <c r="A95" s="4" t="s">
        <v>291</v>
      </c>
      <c r="B95" s="16" t="s">
        <v>166</v>
      </c>
      <c r="C95" s="12">
        <v>2.5</v>
      </c>
      <c r="D95" s="15" t="s">
        <v>333</v>
      </c>
      <c r="E95" s="32"/>
      <c r="F95" s="39">
        <f t="shared" ref="F95:F99" si="5">+C95*E95</f>
        <v>0</v>
      </c>
    </row>
    <row r="96" spans="1:6" x14ac:dyDescent="0.25">
      <c r="A96" s="4" t="s">
        <v>292</v>
      </c>
      <c r="B96" s="16" t="s">
        <v>168</v>
      </c>
      <c r="C96" s="12">
        <v>3.8</v>
      </c>
      <c r="D96" s="15" t="s">
        <v>29</v>
      </c>
      <c r="E96" s="32"/>
      <c r="F96" s="39">
        <f t="shared" si="5"/>
        <v>0</v>
      </c>
    </row>
    <row r="97" spans="1:6" x14ac:dyDescent="0.25">
      <c r="A97" s="4" t="s">
        <v>293</v>
      </c>
      <c r="B97" s="16" t="s">
        <v>167</v>
      </c>
      <c r="C97" s="12">
        <v>3.5</v>
      </c>
      <c r="D97" s="15" t="s">
        <v>14</v>
      </c>
      <c r="E97" s="32"/>
      <c r="F97" s="39">
        <f t="shared" si="5"/>
        <v>0</v>
      </c>
    </row>
    <row r="98" spans="1:6" x14ac:dyDescent="0.25">
      <c r="A98" s="4" t="s">
        <v>294</v>
      </c>
      <c r="B98" s="16" t="s">
        <v>169</v>
      </c>
      <c r="C98" s="12">
        <v>3</v>
      </c>
      <c r="D98" s="15" t="s">
        <v>14</v>
      </c>
      <c r="E98" s="32"/>
      <c r="F98" s="39">
        <f t="shared" si="5"/>
        <v>0</v>
      </c>
    </row>
    <row r="99" spans="1:6" x14ac:dyDescent="0.25">
      <c r="A99" s="4" t="s">
        <v>295</v>
      </c>
      <c r="B99" s="16" t="s">
        <v>170</v>
      </c>
      <c r="C99" s="12">
        <v>4.5</v>
      </c>
      <c r="D99" s="15" t="s">
        <v>13</v>
      </c>
      <c r="E99" s="32"/>
      <c r="F99" s="39">
        <f t="shared" si="5"/>
        <v>0</v>
      </c>
    </row>
    <row r="100" spans="1:6" x14ac:dyDescent="0.25">
      <c r="A100" s="1"/>
      <c r="B100" s="1"/>
    </row>
    <row r="101" spans="1:6" x14ac:dyDescent="0.25">
      <c r="A101" s="2" t="s">
        <v>113</v>
      </c>
      <c r="B101" s="25" t="s">
        <v>112</v>
      </c>
      <c r="C101" s="11" t="s">
        <v>0</v>
      </c>
      <c r="D101" s="3" t="s">
        <v>1</v>
      </c>
      <c r="E101" s="33" t="s">
        <v>2</v>
      </c>
      <c r="F101" s="38" t="s">
        <v>335</v>
      </c>
    </row>
    <row r="102" spans="1:6" x14ac:dyDescent="0.25">
      <c r="A102" s="40" t="s">
        <v>296</v>
      </c>
      <c r="B102" s="41" t="s">
        <v>171</v>
      </c>
      <c r="C102" s="42">
        <v>6.2</v>
      </c>
      <c r="D102" s="15" t="s">
        <v>30</v>
      </c>
      <c r="E102" s="34"/>
      <c r="F102" s="28">
        <f>+C102*E102</f>
        <v>0</v>
      </c>
    </row>
    <row r="103" spans="1:6" x14ac:dyDescent="0.25">
      <c r="A103" s="4" t="s">
        <v>297</v>
      </c>
      <c r="B103" s="16" t="s">
        <v>173</v>
      </c>
      <c r="C103" s="12">
        <v>4.5</v>
      </c>
      <c r="D103" s="15" t="s">
        <v>25</v>
      </c>
      <c r="E103" s="34"/>
      <c r="F103" s="28">
        <f t="shared" ref="F103:F112" si="6">+C103*E103</f>
        <v>0</v>
      </c>
    </row>
    <row r="104" spans="1:6" x14ac:dyDescent="0.25">
      <c r="A104" s="4" t="s">
        <v>298</v>
      </c>
      <c r="B104" s="16" t="s">
        <v>177</v>
      </c>
      <c r="C104" s="12">
        <v>3.8</v>
      </c>
      <c r="D104" s="15" t="s">
        <v>13</v>
      </c>
      <c r="E104" s="34"/>
      <c r="F104" s="28">
        <f t="shared" si="6"/>
        <v>0</v>
      </c>
    </row>
    <row r="105" spans="1:6" x14ac:dyDescent="0.25">
      <c r="A105" s="40" t="s">
        <v>299</v>
      </c>
      <c r="B105" s="41" t="s">
        <v>172</v>
      </c>
      <c r="C105" s="42">
        <v>1.6</v>
      </c>
      <c r="D105" s="15" t="s">
        <v>31</v>
      </c>
      <c r="E105" s="34"/>
      <c r="F105" s="28">
        <f t="shared" si="6"/>
        <v>0</v>
      </c>
    </row>
    <row r="106" spans="1:6" x14ac:dyDescent="0.25">
      <c r="A106" s="40" t="s">
        <v>300</v>
      </c>
      <c r="B106" s="41" t="s">
        <v>174</v>
      </c>
      <c r="C106" s="42">
        <v>2.6</v>
      </c>
      <c r="D106" s="15" t="s">
        <v>14</v>
      </c>
      <c r="E106" s="34"/>
      <c r="F106" s="28">
        <f t="shared" si="6"/>
        <v>0</v>
      </c>
    </row>
    <row r="107" spans="1:6" x14ac:dyDescent="0.25">
      <c r="A107" s="40" t="s">
        <v>301</v>
      </c>
      <c r="B107" s="41" t="s">
        <v>175</v>
      </c>
      <c r="C107" s="42">
        <v>2.6</v>
      </c>
      <c r="D107" s="15" t="s">
        <v>8</v>
      </c>
      <c r="E107" s="34"/>
      <c r="F107" s="28">
        <f t="shared" si="6"/>
        <v>0</v>
      </c>
    </row>
    <row r="108" spans="1:6" x14ac:dyDescent="0.25">
      <c r="A108" s="40" t="s">
        <v>287</v>
      </c>
      <c r="B108" s="41" t="s">
        <v>176</v>
      </c>
      <c r="C108" s="42">
        <v>2.8</v>
      </c>
      <c r="D108" s="15" t="s">
        <v>32</v>
      </c>
      <c r="E108" s="34"/>
      <c r="F108" s="28">
        <f t="shared" si="6"/>
        <v>0</v>
      </c>
    </row>
    <row r="109" spans="1:6" x14ac:dyDescent="0.25">
      <c r="A109" s="40" t="s">
        <v>302</v>
      </c>
      <c r="B109" s="41" t="s">
        <v>178</v>
      </c>
      <c r="C109" s="42">
        <v>3.6</v>
      </c>
      <c r="D109" s="15" t="s">
        <v>33</v>
      </c>
      <c r="E109" s="34"/>
      <c r="F109" s="28">
        <f t="shared" si="6"/>
        <v>0</v>
      </c>
    </row>
    <row r="110" spans="1:6" x14ac:dyDescent="0.25">
      <c r="A110" s="4" t="s">
        <v>303</v>
      </c>
      <c r="B110" s="16" t="s">
        <v>179</v>
      </c>
      <c r="C110" s="12">
        <v>1.6</v>
      </c>
      <c r="D110" s="15" t="s">
        <v>34</v>
      </c>
      <c r="E110" s="34"/>
      <c r="F110" s="28">
        <f t="shared" si="6"/>
        <v>0</v>
      </c>
    </row>
    <row r="111" spans="1:6" x14ac:dyDescent="0.25">
      <c r="A111" s="4" t="s">
        <v>304</v>
      </c>
      <c r="B111" s="16" t="s">
        <v>180</v>
      </c>
      <c r="C111" s="12">
        <v>1.8</v>
      </c>
      <c r="D111" s="15" t="s">
        <v>35</v>
      </c>
      <c r="E111" s="34"/>
      <c r="F111" s="28">
        <f t="shared" si="6"/>
        <v>0</v>
      </c>
    </row>
    <row r="112" spans="1:6" x14ac:dyDescent="0.25">
      <c r="A112" s="4" t="s">
        <v>305</v>
      </c>
      <c r="B112" s="16" t="s">
        <v>181</v>
      </c>
      <c r="C112" s="12">
        <v>1.4</v>
      </c>
      <c r="D112" s="15" t="s">
        <v>36</v>
      </c>
      <c r="E112" s="34"/>
      <c r="F112" s="28">
        <f t="shared" si="6"/>
        <v>0</v>
      </c>
    </row>
    <row r="113" spans="1:6" x14ac:dyDescent="0.25">
      <c r="A113" s="1"/>
      <c r="B113" s="1"/>
    </row>
    <row r="114" spans="1:6" x14ac:dyDescent="0.25">
      <c r="A114" s="2" t="s">
        <v>115</v>
      </c>
      <c r="B114" s="25" t="s">
        <v>114</v>
      </c>
      <c r="C114" s="11" t="s">
        <v>0</v>
      </c>
      <c r="D114" s="3" t="s">
        <v>1</v>
      </c>
      <c r="E114" s="33" t="s">
        <v>2</v>
      </c>
      <c r="F114" s="38" t="s">
        <v>335</v>
      </c>
    </row>
    <row r="115" spans="1:6" x14ac:dyDescent="0.25">
      <c r="A115" s="4" t="s">
        <v>306</v>
      </c>
      <c r="B115" s="16" t="s">
        <v>182</v>
      </c>
      <c r="C115" s="12">
        <v>0.5</v>
      </c>
      <c r="D115" s="15" t="s">
        <v>37</v>
      </c>
      <c r="E115" s="34"/>
      <c r="F115" s="28">
        <f>+C115*E115</f>
        <v>0</v>
      </c>
    </row>
    <row r="116" spans="1:6" x14ac:dyDescent="0.25">
      <c r="A116" s="4" t="s">
        <v>307</v>
      </c>
      <c r="B116" s="16" t="s">
        <v>183</v>
      </c>
      <c r="C116" s="12">
        <v>0.5</v>
      </c>
      <c r="D116" s="15" t="s">
        <v>38</v>
      </c>
      <c r="E116" s="34"/>
      <c r="F116" s="28">
        <f t="shared" ref="F116:F125" si="7">+C116*E116</f>
        <v>0</v>
      </c>
    </row>
    <row r="117" spans="1:6" x14ac:dyDescent="0.25">
      <c r="A117" s="4" t="s">
        <v>308</v>
      </c>
      <c r="B117" s="16" t="s">
        <v>184</v>
      </c>
      <c r="C117" s="12">
        <v>2.1</v>
      </c>
      <c r="D117" s="15" t="s">
        <v>19</v>
      </c>
      <c r="E117" s="34"/>
      <c r="F117" s="28">
        <f t="shared" si="7"/>
        <v>0</v>
      </c>
    </row>
    <row r="118" spans="1:6" x14ac:dyDescent="0.25">
      <c r="A118" s="4" t="s">
        <v>309</v>
      </c>
      <c r="B118" s="16" t="s">
        <v>185</v>
      </c>
      <c r="C118" s="12">
        <v>0.7</v>
      </c>
      <c r="D118" s="15" t="s">
        <v>39</v>
      </c>
      <c r="E118" s="34"/>
      <c r="F118" s="28">
        <f t="shared" si="7"/>
        <v>0</v>
      </c>
    </row>
    <row r="119" spans="1:6" x14ac:dyDescent="0.25">
      <c r="A119" s="4" t="s">
        <v>310</v>
      </c>
      <c r="B119" s="16" t="s">
        <v>186</v>
      </c>
      <c r="C119" s="12">
        <v>0.7</v>
      </c>
      <c r="D119" s="15" t="s">
        <v>39</v>
      </c>
      <c r="E119" s="34"/>
      <c r="F119" s="28">
        <f t="shared" si="7"/>
        <v>0</v>
      </c>
    </row>
    <row r="120" spans="1:6" x14ac:dyDescent="0.25">
      <c r="A120" s="4" t="s">
        <v>311</v>
      </c>
      <c r="B120" s="16" t="s">
        <v>187</v>
      </c>
      <c r="C120" s="12">
        <v>0.7</v>
      </c>
      <c r="D120" s="15" t="s">
        <v>39</v>
      </c>
      <c r="E120" s="34"/>
      <c r="F120" s="28">
        <f t="shared" si="7"/>
        <v>0</v>
      </c>
    </row>
    <row r="121" spans="1:6" x14ac:dyDescent="0.25">
      <c r="A121" s="4" t="s">
        <v>188</v>
      </c>
      <c r="B121" s="16" t="s">
        <v>188</v>
      </c>
      <c r="C121" s="12">
        <v>0.7</v>
      </c>
      <c r="D121" s="15" t="s">
        <v>39</v>
      </c>
      <c r="E121" s="34"/>
      <c r="F121" s="28">
        <f t="shared" si="7"/>
        <v>0</v>
      </c>
    </row>
    <row r="122" spans="1:6" x14ac:dyDescent="0.25">
      <c r="A122" s="4" t="s">
        <v>312</v>
      </c>
      <c r="B122" s="16" t="s">
        <v>189</v>
      </c>
      <c r="C122" s="12">
        <v>2.5</v>
      </c>
      <c r="D122" s="15" t="s">
        <v>19</v>
      </c>
      <c r="E122" s="34"/>
      <c r="F122" s="28">
        <f t="shared" si="7"/>
        <v>0</v>
      </c>
    </row>
    <row r="123" spans="1:6" x14ac:dyDescent="0.25">
      <c r="A123" s="4" t="s">
        <v>313</v>
      </c>
      <c r="B123" s="16" t="s">
        <v>190</v>
      </c>
      <c r="C123" s="12">
        <v>2.5</v>
      </c>
      <c r="D123" s="15" t="s">
        <v>19</v>
      </c>
      <c r="E123" s="34"/>
      <c r="F123" s="28">
        <f t="shared" si="7"/>
        <v>0</v>
      </c>
    </row>
    <row r="124" spans="1:6" x14ac:dyDescent="0.25">
      <c r="A124" s="4" t="s">
        <v>314</v>
      </c>
      <c r="B124" s="16" t="s">
        <v>191</v>
      </c>
      <c r="C124" s="12">
        <v>2.5</v>
      </c>
      <c r="D124" s="15" t="s">
        <v>19</v>
      </c>
      <c r="E124" s="34"/>
      <c r="F124" s="28">
        <f t="shared" si="7"/>
        <v>0</v>
      </c>
    </row>
    <row r="125" spans="1:6" x14ac:dyDescent="0.25">
      <c r="A125" s="4" t="s">
        <v>315</v>
      </c>
      <c r="B125" s="16" t="s">
        <v>192</v>
      </c>
      <c r="C125" s="12">
        <v>2.5</v>
      </c>
      <c r="D125" s="15" t="s">
        <v>19</v>
      </c>
      <c r="E125" s="34"/>
      <c r="F125" s="28">
        <f t="shared" si="7"/>
        <v>0</v>
      </c>
    </row>
    <row r="126" spans="1:6" x14ac:dyDescent="0.25">
      <c r="A126" s="1"/>
      <c r="B126" s="1"/>
    </row>
    <row r="127" spans="1:6" x14ac:dyDescent="0.25">
      <c r="A127" s="2" t="s">
        <v>117</v>
      </c>
      <c r="B127" s="25" t="s">
        <v>116</v>
      </c>
      <c r="C127" s="11" t="s">
        <v>0</v>
      </c>
      <c r="D127" s="3" t="s">
        <v>1</v>
      </c>
      <c r="E127" s="33" t="s">
        <v>2</v>
      </c>
      <c r="F127" s="38" t="s">
        <v>335</v>
      </c>
    </row>
    <row r="128" spans="1:6" s="20" customFormat="1" ht="15" customHeight="1" x14ac:dyDescent="0.25">
      <c r="A128" s="18" t="s">
        <v>316</v>
      </c>
      <c r="B128" s="17" t="s">
        <v>193</v>
      </c>
      <c r="C128" s="12">
        <v>12</v>
      </c>
      <c r="D128" s="19" t="s">
        <v>40</v>
      </c>
      <c r="E128" s="34"/>
      <c r="F128" s="28">
        <f>+C128*E128</f>
        <v>0</v>
      </c>
    </row>
    <row r="129" spans="1:6" s="20" customFormat="1" ht="13.5" customHeight="1" x14ac:dyDescent="0.25">
      <c r="A129" s="18" t="s">
        <v>317</v>
      </c>
      <c r="B129" s="17" t="s">
        <v>194</v>
      </c>
      <c r="C129" s="12">
        <v>12</v>
      </c>
      <c r="D129" s="19" t="s">
        <v>40</v>
      </c>
      <c r="E129" s="34"/>
      <c r="F129" s="28">
        <f t="shared" ref="F129:F130" si="8">+C129*E129</f>
        <v>0</v>
      </c>
    </row>
    <row r="130" spans="1:6" s="23" customFormat="1" ht="15.75" customHeight="1" x14ac:dyDescent="0.25">
      <c r="A130" s="19" t="s">
        <v>318</v>
      </c>
      <c r="B130" s="17" t="s">
        <v>195</v>
      </c>
      <c r="C130" s="22">
        <v>15</v>
      </c>
      <c r="D130" s="19" t="s">
        <v>40</v>
      </c>
      <c r="E130" s="36"/>
      <c r="F130" s="29">
        <f t="shared" si="8"/>
        <v>0</v>
      </c>
    </row>
    <row r="131" spans="1:6" x14ac:dyDescent="0.25">
      <c r="A131" s="1"/>
      <c r="B131" s="1"/>
    </row>
    <row r="132" spans="1:6" x14ac:dyDescent="0.25">
      <c r="A132" s="2" t="s">
        <v>119</v>
      </c>
      <c r="B132" s="25" t="s">
        <v>118</v>
      </c>
      <c r="C132" s="11" t="s">
        <v>0</v>
      </c>
      <c r="D132" s="3" t="s">
        <v>1</v>
      </c>
      <c r="E132" s="33" t="s">
        <v>2</v>
      </c>
      <c r="F132" s="38" t="s">
        <v>335</v>
      </c>
    </row>
    <row r="133" spans="1:6" x14ac:dyDescent="0.25">
      <c r="A133" s="4" t="s">
        <v>41</v>
      </c>
      <c r="B133" s="16" t="s">
        <v>210</v>
      </c>
      <c r="C133" s="12">
        <v>1.8</v>
      </c>
      <c r="D133" s="15" t="s">
        <v>42</v>
      </c>
      <c r="E133" s="34"/>
      <c r="F133" s="28">
        <f>+C133*E133</f>
        <v>0</v>
      </c>
    </row>
    <row r="134" spans="1:6" x14ac:dyDescent="0.25">
      <c r="A134" s="4" t="s">
        <v>43</v>
      </c>
      <c r="B134" s="16" t="s">
        <v>211</v>
      </c>
      <c r="C134" s="12">
        <v>1.7</v>
      </c>
      <c r="D134" s="15" t="s">
        <v>42</v>
      </c>
      <c r="E134" s="34"/>
      <c r="F134" s="28">
        <f t="shared" ref="F134:F146" si="9">+C134*E134</f>
        <v>0</v>
      </c>
    </row>
    <row r="135" spans="1:6" x14ac:dyDescent="0.25">
      <c r="A135" s="4" t="s">
        <v>44</v>
      </c>
      <c r="B135" s="16" t="s">
        <v>212</v>
      </c>
      <c r="C135" s="12">
        <v>1.7</v>
      </c>
      <c r="D135" s="15" t="s">
        <v>42</v>
      </c>
      <c r="E135" s="34"/>
      <c r="F135" s="28">
        <f t="shared" si="9"/>
        <v>0</v>
      </c>
    </row>
    <row r="136" spans="1:6" x14ac:dyDescent="0.25">
      <c r="A136" s="4" t="s">
        <v>45</v>
      </c>
      <c r="B136" s="16" t="s">
        <v>213</v>
      </c>
      <c r="C136" s="12">
        <v>2.2999999999999998</v>
      </c>
      <c r="D136" s="15" t="s">
        <v>42</v>
      </c>
      <c r="E136" s="34"/>
      <c r="F136" s="28">
        <f t="shared" si="9"/>
        <v>0</v>
      </c>
    </row>
    <row r="137" spans="1:6" x14ac:dyDescent="0.25">
      <c r="A137" s="4" t="s">
        <v>46</v>
      </c>
      <c r="B137" s="16" t="s">
        <v>214</v>
      </c>
      <c r="C137" s="12">
        <v>2.5</v>
      </c>
      <c r="D137" s="15" t="s">
        <v>42</v>
      </c>
      <c r="E137" s="34"/>
      <c r="F137" s="28">
        <f t="shared" si="9"/>
        <v>0</v>
      </c>
    </row>
    <row r="138" spans="1:6" x14ac:dyDescent="0.25">
      <c r="A138" s="4" t="s">
        <v>47</v>
      </c>
      <c r="B138" s="16" t="s">
        <v>215</v>
      </c>
      <c r="C138" s="12">
        <v>2.5</v>
      </c>
      <c r="D138" s="15" t="s">
        <v>42</v>
      </c>
      <c r="E138" s="34"/>
      <c r="F138" s="28">
        <f t="shared" si="9"/>
        <v>0</v>
      </c>
    </row>
    <row r="139" spans="1:6" x14ac:dyDescent="0.25">
      <c r="A139" s="4" t="s">
        <v>48</v>
      </c>
      <c r="B139" s="16" t="s">
        <v>216</v>
      </c>
      <c r="C139" s="12">
        <v>16</v>
      </c>
      <c r="D139" s="15" t="s">
        <v>34</v>
      </c>
      <c r="E139" s="34"/>
      <c r="F139" s="28">
        <f t="shared" si="9"/>
        <v>0</v>
      </c>
    </row>
    <row r="140" spans="1:6" x14ac:dyDescent="0.25">
      <c r="A140" s="4" t="s">
        <v>49</v>
      </c>
      <c r="B140" s="16" t="s">
        <v>217</v>
      </c>
      <c r="C140" s="12">
        <v>13</v>
      </c>
      <c r="D140" s="15" t="s">
        <v>50</v>
      </c>
      <c r="E140" s="34"/>
      <c r="F140" s="28">
        <f t="shared" si="9"/>
        <v>0</v>
      </c>
    </row>
    <row r="141" spans="1:6" x14ac:dyDescent="0.25">
      <c r="A141" s="4" t="s">
        <v>51</v>
      </c>
      <c r="B141" s="16" t="s">
        <v>218</v>
      </c>
      <c r="C141" s="12">
        <v>16</v>
      </c>
      <c r="D141" s="15" t="s">
        <v>19</v>
      </c>
      <c r="E141" s="34"/>
      <c r="F141" s="28">
        <f t="shared" si="9"/>
        <v>0</v>
      </c>
    </row>
    <row r="142" spans="1:6" x14ac:dyDescent="0.25">
      <c r="A142" s="4" t="s">
        <v>52</v>
      </c>
      <c r="B142" s="16" t="s">
        <v>219</v>
      </c>
      <c r="C142" s="12">
        <v>18</v>
      </c>
      <c r="D142" s="15" t="s">
        <v>34</v>
      </c>
      <c r="E142" s="34"/>
      <c r="F142" s="28">
        <f t="shared" si="9"/>
        <v>0</v>
      </c>
    </row>
    <row r="143" spans="1:6" x14ac:dyDescent="0.25">
      <c r="A143" s="4" t="s">
        <v>53</v>
      </c>
      <c r="B143" s="16" t="s">
        <v>220</v>
      </c>
      <c r="C143" s="12">
        <v>19</v>
      </c>
      <c r="D143" s="15" t="s">
        <v>34</v>
      </c>
      <c r="E143" s="34"/>
      <c r="F143" s="28">
        <f t="shared" si="9"/>
        <v>0</v>
      </c>
    </row>
    <row r="144" spans="1:6" x14ac:dyDescent="0.25">
      <c r="A144" s="4" t="s">
        <v>54</v>
      </c>
      <c r="B144" s="16" t="s">
        <v>221</v>
      </c>
      <c r="C144" s="12">
        <v>16</v>
      </c>
      <c r="D144" s="15" t="s">
        <v>34</v>
      </c>
      <c r="E144" s="34"/>
      <c r="F144" s="28">
        <f t="shared" si="9"/>
        <v>0</v>
      </c>
    </row>
    <row r="145" spans="1:6" x14ac:dyDescent="0.25">
      <c r="A145" s="4" t="s">
        <v>55</v>
      </c>
      <c r="B145" s="16" t="s">
        <v>222</v>
      </c>
      <c r="C145" s="12">
        <v>18</v>
      </c>
      <c r="D145" s="15" t="s">
        <v>34</v>
      </c>
      <c r="E145" s="34"/>
      <c r="F145" s="28">
        <f t="shared" si="9"/>
        <v>0</v>
      </c>
    </row>
    <row r="146" spans="1:6" s="23" customFormat="1" ht="15" customHeight="1" x14ac:dyDescent="0.25">
      <c r="A146" s="19" t="s">
        <v>56</v>
      </c>
      <c r="B146" s="17" t="s">
        <v>223</v>
      </c>
      <c r="C146" s="22">
        <v>19</v>
      </c>
      <c r="D146" s="19" t="s">
        <v>34</v>
      </c>
      <c r="E146" s="36"/>
      <c r="F146" s="28">
        <f t="shared" si="9"/>
        <v>0</v>
      </c>
    </row>
    <row r="147" spans="1:6" x14ac:dyDescent="0.25">
      <c r="A147" s="1"/>
      <c r="B147" s="1"/>
    </row>
    <row r="148" spans="1:6" x14ac:dyDescent="0.25">
      <c r="A148" s="2" t="s">
        <v>121</v>
      </c>
      <c r="B148" s="25" t="s">
        <v>120</v>
      </c>
      <c r="C148" s="11" t="s">
        <v>0</v>
      </c>
      <c r="D148" s="3" t="s">
        <v>1</v>
      </c>
      <c r="E148" s="33" t="s">
        <v>2</v>
      </c>
      <c r="F148" s="38" t="s">
        <v>335</v>
      </c>
    </row>
    <row r="149" spans="1:6" x14ac:dyDescent="0.25">
      <c r="A149" s="4" t="s">
        <v>319</v>
      </c>
      <c r="B149" s="16" t="s">
        <v>196</v>
      </c>
      <c r="C149" s="12">
        <v>2.5</v>
      </c>
      <c r="D149" s="15" t="s">
        <v>57</v>
      </c>
      <c r="E149" s="34"/>
      <c r="F149" s="28">
        <f>+C149*E149</f>
        <v>0</v>
      </c>
    </row>
    <row r="150" spans="1:6" x14ac:dyDescent="0.25">
      <c r="A150" s="4" t="s">
        <v>320</v>
      </c>
      <c r="B150" s="16" t="s">
        <v>197</v>
      </c>
      <c r="C150" s="12">
        <v>2</v>
      </c>
      <c r="D150" s="15" t="s">
        <v>58</v>
      </c>
      <c r="E150" s="34"/>
      <c r="F150" s="28">
        <f t="shared" ref="F150:F162" si="10">+C150*E150</f>
        <v>0</v>
      </c>
    </row>
    <row r="151" spans="1:6" x14ac:dyDescent="0.25">
      <c r="A151" s="4" t="s">
        <v>321</v>
      </c>
      <c r="B151" s="16" t="s">
        <v>198</v>
      </c>
      <c r="C151" s="12">
        <v>4.5</v>
      </c>
      <c r="D151" s="15" t="s">
        <v>19</v>
      </c>
      <c r="E151" s="34"/>
      <c r="F151" s="28">
        <f t="shared" si="10"/>
        <v>0</v>
      </c>
    </row>
    <row r="152" spans="1:6" x14ac:dyDescent="0.25">
      <c r="A152" s="4" t="s">
        <v>322</v>
      </c>
      <c r="B152" s="16" t="s">
        <v>199</v>
      </c>
      <c r="C152" s="12">
        <v>3.4</v>
      </c>
      <c r="D152" s="15" t="s">
        <v>59</v>
      </c>
      <c r="E152" s="34"/>
      <c r="F152" s="28">
        <f t="shared" si="10"/>
        <v>0</v>
      </c>
    </row>
    <row r="153" spans="1:6" x14ac:dyDescent="0.25">
      <c r="A153" s="4" t="s">
        <v>323</v>
      </c>
      <c r="B153" s="16" t="s">
        <v>200</v>
      </c>
      <c r="C153" s="12">
        <v>1.99</v>
      </c>
      <c r="D153" s="15" t="s">
        <v>60</v>
      </c>
      <c r="E153" s="34"/>
      <c r="F153" s="28">
        <f t="shared" si="10"/>
        <v>0</v>
      </c>
    </row>
    <row r="154" spans="1:6" x14ac:dyDescent="0.25">
      <c r="A154" s="4" t="s">
        <v>324</v>
      </c>
      <c r="B154" s="16" t="s">
        <v>201</v>
      </c>
      <c r="C154" s="12">
        <v>4.5</v>
      </c>
      <c r="D154" s="15" t="s">
        <v>61</v>
      </c>
      <c r="E154" s="34"/>
      <c r="F154" s="28">
        <f t="shared" si="10"/>
        <v>0</v>
      </c>
    </row>
    <row r="155" spans="1:6" x14ac:dyDescent="0.25">
      <c r="A155" s="4" t="s">
        <v>325</v>
      </c>
      <c r="B155" s="16" t="s">
        <v>202</v>
      </c>
      <c r="C155" s="12">
        <v>2.99</v>
      </c>
      <c r="D155" s="15" t="s">
        <v>60</v>
      </c>
      <c r="E155" s="34"/>
      <c r="F155" s="28">
        <f t="shared" si="10"/>
        <v>0</v>
      </c>
    </row>
    <row r="156" spans="1:6" x14ac:dyDescent="0.25">
      <c r="A156" s="4" t="s">
        <v>326</v>
      </c>
      <c r="B156" s="16" t="s">
        <v>203</v>
      </c>
      <c r="C156" s="12">
        <v>3.2</v>
      </c>
      <c r="D156" s="15" t="s">
        <v>60</v>
      </c>
      <c r="E156" s="34"/>
      <c r="F156" s="28">
        <f t="shared" si="10"/>
        <v>0</v>
      </c>
    </row>
    <row r="157" spans="1:6" x14ac:dyDescent="0.25">
      <c r="A157" s="4" t="s">
        <v>327</v>
      </c>
      <c r="B157" s="16" t="s">
        <v>204</v>
      </c>
      <c r="C157" s="12">
        <v>2.2999999999999998</v>
      </c>
      <c r="D157" s="15" t="s">
        <v>62</v>
      </c>
      <c r="E157" s="34"/>
      <c r="F157" s="28">
        <f t="shared" si="10"/>
        <v>0</v>
      </c>
    </row>
    <row r="158" spans="1:6" x14ac:dyDescent="0.25">
      <c r="A158" s="4" t="s">
        <v>328</v>
      </c>
      <c r="B158" s="16" t="s">
        <v>205</v>
      </c>
      <c r="C158" s="12">
        <v>3.1</v>
      </c>
      <c r="D158" s="15" t="s">
        <v>63</v>
      </c>
      <c r="E158" s="34"/>
      <c r="F158" s="28">
        <f t="shared" si="10"/>
        <v>0</v>
      </c>
    </row>
    <row r="159" spans="1:6" x14ac:dyDescent="0.25">
      <c r="A159" s="4" t="s">
        <v>329</v>
      </c>
      <c r="B159" s="16" t="s">
        <v>206</v>
      </c>
      <c r="C159" s="12">
        <v>1.89</v>
      </c>
      <c r="D159" s="15" t="s">
        <v>64</v>
      </c>
      <c r="E159" s="34"/>
      <c r="F159" s="28">
        <f t="shared" si="10"/>
        <v>0</v>
      </c>
    </row>
    <row r="160" spans="1:6" x14ac:dyDescent="0.25">
      <c r="A160" s="4" t="s">
        <v>330</v>
      </c>
      <c r="B160" s="16" t="s">
        <v>207</v>
      </c>
      <c r="C160" s="12">
        <v>5.5</v>
      </c>
      <c r="D160" s="15" t="s">
        <v>65</v>
      </c>
      <c r="E160" s="34"/>
      <c r="F160" s="28">
        <f t="shared" si="10"/>
        <v>0</v>
      </c>
    </row>
    <row r="161" spans="1:6" x14ac:dyDescent="0.25">
      <c r="A161" s="4" t="s">
        <v>331</v>
      </c>
      <c r="B161" s="16" t="s">
        <v>208</v>
      </c>
      <c r="C161" s="12">
        <v>3.5</v>
      </c>
      <c r="D161" s="15" t="s">
        <v>65</v>
      </c>
      <c r="E161" s="34"/>
      <c r="F161" s="28">
        <f t="shared" si="10"/>
        <v>0</v>
      </c>
    </row>
    <row r="162" spans="1:6" x14ac:dyDescent="0.25">
      <c r="A162" s="4" t="s">
        <v>332</v>
      </c>
      <c r="B162" s="16" t="s">
        <v>209</v>
      </c>
      <c r="C162" s="12">
        <v>2.5</v>
      </c>
      <c r="D162" s="15" t="s">
        <v>66</v>
      </c>
      <c r="E162" s="34"/>
      <c r="F162" s="28">
        <f t="shared" si="10"/>
        <v>0</v>
      </c>
    </row>
    <row r="163" spans="1:6" x14ac:dyDescent="0.25">
      <c r="A163" s="1"/>
      <c r="B163" s="1"/>
    </row>
    <row r="164" spans="1:6" ht="30" x14ac:dyDescent="0.25">
      <c r="A164" s="5" t="s">
        <v>67</v>
      </c>
      <c r="B164" s="26"/>
      <c r="C164" s="13" t="s">
        <v>68</v>
      </c>
      <c r="D164" s="6" t="s">
        <v>69</v>
      </c>
      <c r="E164" s="37" t="s">
        <v>2</v>
      </c>
      <c r="F164" s="38" t="s">
        <v>335</v>
      </c>
    </row>
    <row r="165" spans="1:6" ht="51" x14ac:dyDescent="0.25">
      <c r="A165" s="4" t="s">
        <v>70</v>
      </c>
      <c r="B165" s="16"/>
      <c r="C165" s="12" t="s">
        <v>71</v>
      </c>
      <c r="D165" s="9">
        <v>70</v>
      </c>
      <c r="E165" s="34"/>
      <c r="F165" s="28">
        <f>+D165*E165</f>
        <v>0</v>
      </c>
    </row>
    <row r="166" spans="1:6" ht="76.5" x14ac:dyDescent="0.25">
      <c r="A166" s="4" t="s">
        <v>72</v>
      </c>
      <c r="B166" s="16"/>
      <c r="C166" s="12" t="s">
        <v>73</v>
      </c>
      <c r="D166" s="9">
        <v>90</v>
      </c>
      <c r="E166" s="34"/>
      <c r="F166" s="28">
        <f>+D166*E166</f>
        <v>0</v>
      </c>
    </row>
    <row r="171" spans="1:6" ht="165.75" x14ac:dyDescent="0.25">
      <c r="A171" s="7" t="s">
        <v>74</v>
      </c>
      <c r="B171" s="24"/>
    </row>
  </sheetData>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Mancuso</dc:creator>
  <cp:lastModifiedBy>Office Sicily</cp:lastModifiedBy>
  <dcterms:created xsi:type="dcterms:W3CDTF">2020-06-24T11:45:06Z</dcterms:created>
  <dcterms:modified xsi:type="dcterms:W3CDTF">2024-05-15T15:41:35Z</dcterms:modified>
</cp:coreProperties>
</file>